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ush.d\Desktop\"/>
    </mc:Choice>
  </mc:AlternateContent>
  <bookViews>
    <workbookView xWindow="30" yWindow="-15" windowWidth="9345" windowHeight="11640"/>
  </bookViews>
  <sheets>
    <sheet name="Прайс ОП НИИ ПКД с 23.10.17" sheetId="1" r:id="rId1"/>
  </sheets>
  <definedNames>
    <definedName name="_xlnm.Print_Area" localSheetId="0">'Прайс ОП НИИ ПКД с 23.10.17'!$A$1:$L$65</definedName>
  </definedNames>
  <calcPr calcId="162913" refMode="R1C1"/>
</workbook>
</file>

<file path=xl/calcChain.xml><?xml version="1.0" encoding="utf-8"?>
<calcChain xmlns="http://schemas.openxmlformats.org/spreadsheetml/2006/main">
  <c r="E21" i="1" l="1"/>
  <c r="E46" i="1"/>
  <c r="K38" i="1"/>
  <c r="E20" i="1" l="1"/>
  <c r="E17" i="1"/>
  <c r="E18" i="1"/>
  <c r="E23" i="1"/>
  <c r="K51" i="1"/>
  <c r="K34" i="1" l="1"/>
  <c r="K36" i="1"/>
  <c r="K35" i="1"/>
  <c r="K33" i="1"/>
  <c r="K30" i="1"/>
  <c r="K31" i="1"/>
  <c r="K29" i="1"/>
  <c r="K28" i="1"/>
  <c r="E32" i="1"/>
  <c r="E31" i="1"/>
  <c r="E44" i="1"/>
  <c r="E43" i="1"/>
  <c r="E42" i="1"/>
  <c r="E41" i="1"/>
  <c r="E40" i="1"/>
  <c r="E39" i="1"/>
  <c r="E38" i="1"/>
  <c r="E37" i="1"/>
  <c r="E36" i="1"/>
  <c r="E35" i="1"/>
  <c r="E33" i="1"/>
  <c r="E34" i="1"/>
  <c r="E22" i="1"/>
  <c r="E24" i="1"/>
  <c r="E25" i="1"/>
  <c r="E26" i="1"/>
  <c r="E27" i="1"/>
  <c r="K26" i="1"/>
  <c r="K14" i="1"/>
  <c r="K15" i="1"/>
  <c r="K16" i="1"/>
  <c r="K19" i="1"/>
  <c r="K25" i="1"/>
  <c r="K23" i="1"/>
  <c r="K24" i="1"/>
  <c r="K18" i="1"/>
  <c r="E53" i="1"/>
  <c r="E14" i="1"/>
  <c r="E28" i="1"/>
  <c r="E29" i="1"/>
  <c r="K21" i="1"/>
  <c r="E49" i="1"/>
  <c r="E50" i="1"/>
  <c r="E51" i="1"/>
  <c r="E52" i="1"/>
  <c r="E54" i="1"/>
  <c r="E55" i="1"/>
  <c r="E56" i="1"/>
  <c r="E48" i="1"/>
  <c r="K39" i="1"/>
  <c r="K40" i="1"/>
  <c r="K41" i="1"/>
  <c r="K42" i="1"/>
  <c r="K43" i="1"/>
  <c r="K44" i="1"/>
  <c r="K45" i="1"/>
  <c r="K46" i="1"/>
  <c r="K47" i="1"/>
  <c r="K48" i="1"/>
  <c r="K49" i="1"/>
  <c r="K50" i="1"/>
  <c r="E15" i="1"/>
</calcChain>
</file>

<file path=xl/sharedStrings.xml><?xml version="1.0" encoding="utf-8"?>
<sst xmlns="http://schemas.openxmlformats.org/spreadsheetml/2006/main" count="172" uniqueCount="101">
  <si>
    <t>Наименование</t>
  </si>
  <si>
    <t>бунты</t>
  </si>
  <si>
    <t xml:space="preserve">Арматура ф10 мм                               </t>
  </si>
  <si>
    <t>12м</t>
  </si>
  <si>
    <t xml:space="preserve">Арматура ф12 мм                               </t>
  </si>
  <si>
    <t xml:space="preserve">Арматура ф16 мм                               </t>
  </si>
  <si>
    <t xml:space="preserve">Арматура ф14 мм                               </t>
  </si>
  <si>
    <t xml:space="preserve">Арматура ф18 мм                               </t>
  </si>
  <si>
    <t xml:space="preserve">Арматура ф20 мм                               </t>
  </si>
  <si>
    <t>6м</t>
  </si>
  <si>
    <t>Труба 40х20х2,0</t>
  </si>
  <si>
    <t>Труба 40х25х2,0</t>
  </si>
  <si>
    <t>Труба 50х25х2,0</t>
  </si>
  <si>
    <t>Труба 80х40х3,0</t>
  </si>
  <si>
    <t>Труба 80х60х3,0</t>
  </si>
  <si>
    <t>Цены указаны при условии 100% предоплаты за тн</t>
  </si>
  <si>
    <t>Цена без НДС</t>
  </si>
  <si>
    <t>Цена с НДС</t>
  </si>
  <si>
    <t xml:space="preserve">Арматура ф8 мм                               </t>
  </si>
  <si>
    <t>Резка металла для погрузки</t>
  </si>
  <si>
    <t>Осуществляем доставку по РБ собственным транспортом</t>
  </si>
  <si>
    <t xml:space="preserve">Арматура ф22 мм                               </t>
  </si>
  <si>
    <t>Арматура ф8 мм</t>
  </si>
  <si>
    <t xml:space="preserve">Арматура ф25 мм                               </t>
  </si>
  <si>
    <t xml:space="preserve">Арматура ф28 мм                               </t>
  </si>
  <si>
    <t xml:space="preserve">Арматура ф32 мм                               </t>
  </si>
  <si>
    <t>Труба 40х40х2,0(3,0)</t>
  </si>
  <si>
    <t>Труба 50х50х2,0(3,0)</t>
  </si>
  <si>
    <t>Труба 60х40х2,0(3,0)</t>
  </si>
  <si>
    <t>Труба 80х80х3,0(4,0)</t>
  </si>
  <si>
    <t>Труба 100х60х3,0(4,0)</t>
  </si>
  <si>
    <t>Катанка ф5,5 мм</t>
  </si>
  <si>
    <t>Катанка ф6,5 мм</t>
  </si>
  <si>
    <t>Офис: г. Минск, ул. Молодежная, 2А, комн. 109</t>
  </si>
  <si>
    <t>Аккредитованы в ОАО "Белорусская универсальная товарная биржа"</t>
  </si>
  <si>
    <t>Труба 120х80х4,0</t>
  </si>
  <si>
    <t>Труба 60х60х2,0(3,0)</t>
  </si>
  <si>
    <t xml:space="preserve">Арматура ф14,ф16 мм                               </t>
  </si>
  <si>
    <t>бунт</t>
  </si>
  <si>
    <t>Склад 1: Минская обл., Пуховичский р/н, г.п.Свислочь, площадка №60, база ПТО ООО "ОП НИИ ПКД"</t>
  </si>
  <si>
    <t>Склад 2: Минский р-н., дер. Б. Тростинец, ул. Фабричная, 14 (резка, выписка ТТН на складе)</t>
  </si>
  <si>
    <t>6м/12м</t>
  </si>
  <si>
    <t xml:space="preserve">Лист оцинкованный                                       </t>
  </si>
  <si>
    <t xml:space="preserve">Арматура ф6 мм                               </t>
  </si>
  <si>
    <t>Гибкая система скидок</t>
  </si>
  <si>
    <t xml:space="preserve">Арматура ф18-20 мм                               </t>
  </si>
  <si>
    <t>11,7/12м</t>
  </si>
  <si>
    <t xml:space="preserve">Швеллер ст3сп/пс5 ГОСТ 8240-89 (Украина, РФ) </t>
  </si>
  <si>
    <t xml:space="preserve">Угол равнополочный  ст3сп/пс5 (Украина, РФ)                                        </t>
  </si>
  <si>
    <t xml:space="preserve">Арматура А240 (А1) СТБ 1704-2012 (Украина, РФ)                            </t>
  </si>
  <si>
    <t xml:space="preserve">Проволока ВР-1 СТБ 1704-2012 (РФ)                            </t>
  </si>
  <si>
    <t>ф4; ф5 мм</t>
  </si>
  <si>
    <t xml:space="preserve">2; 3           </t>
  </si>
  <si>
    <t>1,50х6,00</t>
  </si>
  <si>
    <t>1,25х2,50</t>
  </si>
  <si>
    <t xml:space="preserve">Лист холоднокатанный ГОСТ 16523-97 (Украина, РФ)                                  </t>
  </si>
  <si>
    <t>12П; 14П; 16П; 18П</t>
  </si>
  <si>
    <t>14У; 16У; 18У</t>
  </si>
  <si>
    <t>25х4,0; 40х4,0</t>
  </si>
  <si>
    <t>Труба 100х100х3,0(4,0)</t>
  </si>
  <si>
    <t xml:space="preserve">25х25х4,0 </t>
  </si>
  <si>
    <t>90х90х7,0</t>
  </si>
  <si>
    <t>140х140х10,0</t>
  </si>
  <si>
    <t>Труба эл/св пр/ш ГОСТ 10704-91 ст2пс/3пс (РФ)</t>
  </si>
  <si>
    <t>57,0х3,0(3,5)</t>
  </si>
  <si>
    <t>8м</t>
  </si>
  <si>
    <t>76,0х3,0(3,5; 4,0)</t>
  </si>
  <si>
    <t>89,0х3,0(3,5; 4,0)</t>
  </si>
  <si>
    <t>108,0х3,5(4,0)</t>
  </si>
  <si>
    <t>Труба ВГП ГОСТ 3262-75 ст2пс (РФ)</t>
  </si>
  <si>
    <t>50,0х3,5</t>
  </si>
  <si>
    <t>25,0х2,8</t>
  </si>
  <si>
    <t>7,8м</t>
  </si>
  <si>
    <t>32,0х3,2</t>
  </si>
  <si>
    <t>40,0х3,0(3,5)</t>
  </si>
  <si>
    <t>Прайс-лист</t>
  </si>
  <si>
    <t>6/12м</t>
  </si>
  <si>
    <t>11,7м</t>
  </si>
  <si>
    <t>4; 5; 6; 8; 10; 12</t>
  </si>
  <si>
    <t>16; 18; 20</t>
  </si>
  <si>
    <t>Лист горячекатанный ст3сп/пс5 (РФ)</t>
  </si>
  <si>
    <t>Труба проф. э/с 30245-2003/8639-82/8645-68 (РФ)</t>
  </si>
  <si>
    <t xml:space="preserve">Арматура А500С (А3) СТБ 1704-2012 ( РФ)                           </t>
  </si>
  <si>
    <t xml:space="preserve">Катанка (А1) (РФ, Украина)                            </t>
  </si>
  <si>
    <t>Полоса (РФ)</t>
  </si>
  <si>
    <t>0,55; 0,70</t>
  </si>
  <si>
    <t>Арматура ф6 мм</t>
  </si>
  <si>
    <t xml:space="preserve">Ваш специалист: </t>
  </si>
  <si>
    <t>Телефоны отдела продаж: 294-99-31, 294-99-38, 294-99-30, 294-99-32, 294-99-27, 294-99-39</t>
  </si>
  <si>
    <t>0,80х1250х2500</t>
  </si>
  <si>
    <t>1,00х1400х2800</t>
  </si>
  <si>
    <t>20П (У), 24П (У)</t>
  </si>
  <si>
    <t>10П (У)</t>
  </si>
  <si>
    <t>50х4,0; 50х5,0</t>
  </si>
  <si>
    <t>40х4,0; 45х4,0; 45х5</t>
  </si>
  <si>
    <t>63x5,0; 63х6,0</t>
  </si>
  <si>
    <t>75х5,0; 75х6,0</t>
  </si>
  <si>
    <t>100х7,0; 100х8,0</t>
  </si>
  <si>
    <t>125х8,0; 125х12,0</t>
  </si>
  <si>
    <t>Труба 20х20х2,0</t>
  </si>
  <si>
    <t>действует с 23.10..2017г.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</si>
</sst>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i/>
      <sz val="36"/>
      <name val="Times New Roman"/>
      <family val="1"/>
    </font>
    <font>
      <b/>
      <sz val="13"/>
      <name val="Times New Roman"/>
      <family val="1"/>
    </font>
    <font>
      <b/>
      <u/>
      <sz val="14"/>
      <name val="Times New Roman"/>
      <family val="1"/>
    </font>
    <font>
      <sz val="14"/>
      <name val="Arial Cyr"/>
      <charset val="204"/>
    </font>
    <font>
      <b/>
      <sz val="10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  <charset val="204"/>
    </font>
    <font>
      <sz val="10"/>
      <name val="Arial Cyr"/>
      <charset val="204"/>
    </font>
    <font>
      <b/>
      <u/>
      <sz val="24"/>
      <color rgb="FFFF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u/>
      <sz val="1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</cellStyleXfs>
  <cellXfs count="140">
    <xf numFmtId="0" fontId="0" fillId="0" borderId="0" xfId="0" applyAlignme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3" fontId="13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13" fillId="2" borderId="18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49" fontId="19" fillId="2" borderId="16" xfId="0" applyNumberFormat="1" applyFont="1" applyFill="1" applyBorder="1" applyAlignment="1">
      <alignment horizontal="center" vertical="center" wrapText="1"/>
    </xf>
    <xf numFmtId="3" fontId="13" fillId="2" borderId="19" xfId="0" applyNumberFormat="1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48" xfId="0" applyFont="1" applyFill="1" applyBorder="1" applyAlignment="1">
      <alignment horizontal="left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25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3" fontId="13" fillId="2" borderId="23" xfId="0" applyNumberFormat="1" applyFont="1" applyFill="1" applyBorder="1" applyAlignment="1">
      <alignment horizontal="center" vertical="center" wrapText="1"/>
    </xf>
    <xf numFmtId="3" fontId="13" fillId="2" borderId="55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3" fillId="2" borderId="52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22" xfId="0" applyNumberFormat="1" applyFont="1" applyFill="1" applyBorder="1" applyAlignment="1">
      <alignment horizontal="center" vertical="center" wrapText="1"/>
    </xf>
    <xf numFmtId="3" fontId="13" fillId="2" borderId="24" xfId="0" applyNumberFormat="1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 vertical="center" wrapText="1"/>
    </xf>
    <xf numFmtId="3" fontId="13" fillId="2" borderId="16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3" fillId="2" borderId="23" xfId="0" applyNumberFormat="1" applyFont="1" applyFill="1" applyBorder="1" applyAlignment="1">
      <alignment horizontal="center" vertical="center" wrapText="1"/>
    </xf>
    <xf numFmtId="3" fontId="13" fillId="2" borderId="20" xfId="0" applyNumberFormat="1" applyFont="1" applyFill="1" applyBorder="1" applyAlignment="1">
      <alignment horizontal="center" vertical="center" wrapText="1"/>
    </xf>
    <xf numFmtId="3" fontId="13" fillId="2" borderId="11" xfId="0" applyNumberFormat="1" applyFont="1" applyFill="1" applyBorder="1" applyAlignment="1">
      <alignment horizontal="center" vertical="center" wrapText="1"/>
    </xf>
    <xf numFmtId="3" fontId="13" fillId="2" borderId="44" xfId="0" applyNumberFormat="1" applyFont="1" applyFill="1" applyBorder="1" applyAlignment="1">
      <alignment horizontal="center" vertical="center" wrapText="1"/>
    </xf>
    <xf numFmtId="3" fontId="13" fillId="2" borderId="25" xfId="0" applyNumberFormat="1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3" fontId="13" fillId="2" borderId="3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26" fillId="2" borderId="0" xfId="0" applyFont="1" applyFill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3" fillId="2" borderId="23" xfId="0" applyNumberFormat="1" applyFont="1" applyFill="1" applyBorder="1" applyAlignment="1">
      <alignment horizontal="center" vertical="center" wrapText="1"/>
    </xf>
    <xf numFmtId="3" fontId="13" fillId="2" borderId="56" xfId="0" applyNumberFormat="1" applyFont="1" applyFill="1" applyBorder="1" applyAlignment="1">
      <alignment horizontal="center" vertical="center" wrapText="1"/>
    </xf>
    <xf numFmtId="3" fontId="13" fillId="2" borderId="20" xfId="0" applyNumberFormat="1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3" fontId="13" fillId="2" borderId="40" xfId="0" applyNumberFormat="1" applyFont="1" applyFill="1" applyBorder="1" applyAlignment="1">
      <alignment horizontal="center" vertical="center" wrapText="1"/>
    </xf>
    <xf numFmtId="3" fontId="13" fillId="2" borderId="47" xfId="0" applyNumberFormat="1" applyFont="1" applyFill="1" applyBorder="1" applyAlignment="1">
      <alignment horizontal="center" vertical="center" wrapText="1"/>
    </xf>
    <xf numFmtId="3" fontId="13" fillId="2" borderId="41" xfId="0" applyNumberFormat="1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center" vertical="center" wrapText="1"/>
    </xf>
    <xf numFmtId="0" fontId="14" fillId="3" borderId="53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14" fillId="3" borderId="21" xfId="0" applyFont="1" applyFill="1" applyBorder="1" applyAlignment="1">
      <alignment horizontal="center" wrapText="1"/>
    </xf>
    <xf numFmtId="3" fontId="13" fillId="2" borderId="57" xfId="0" applyNumberFormat="1" applyFont="1" applyFill="1" applyBorder="1" applyAlignment="1">
      <alignment horizontal="center" vertical="center" wrapText="1"/>
    </xf>
    <xf numFmtId="3" fontId="13" fillId="2" borderId="15" xfId="0" applyNumberFormat="1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3" fontId="13" fillId="2" borderId="11" xfId="0" applyNumberFormat="1" applyFont="1" applyFill="1" applyBorder="1" applyAlignment="1">
      <alignment horizontal="center" vertical="center" wrapText="1"/>
    </xf>
    <xf numFmtId="3" fontId="13" fillId="2" borderId="44" xfId="0" applyNumberFormat="1" applyFont="1" applyFill="1" applyBorder="1" applyAlignment="1">
      <alignment horizontal="center" vertical="center" wrapText="1"/>
    </xf>
    <xf numFmtId="3" fontId="13" fillId="2" borderId="38" xfId="0" applyNumberFormat="1" applyFont="1" applyFill="1" applyBorder="1" applyAlignment="1">
      <alignment horizontal="center" vertical="center" wrapText="1"/>
    </xf>
    <xf numFmtId="3" fontId="13" fillId="2" borderId="39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/>
    </xf>
    <xf numFmtId="3" fontId="13" fillId="2" borderId="31" xfId="0" applyNumberFormat="1" applyFont="1" applyFill="1" applyBorder="1" applyAlignment="1">
      <alignment horizontal="center" vertical="center" wrapText="1"/>
    </xf>
    <xf numFmtId="3" fontId="13" fillId="2" borderId="32" xfId="0" applyNumberFormat="1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3" fontId="13" fillId="2" borderId="45" xfId="0" applyNumberFormat="1" applyFont="1" applyFill="1" applyBorder="1" applyAlignment="1">
      <alignment horizontal="center" vertical="center" wrapText="1"/>
    </xf>
    <xf numFmtId="3" fontId="13" fillId="2" borderId="21" xfId="0" applyNumberFormat="1" applyFont="1" applyFill="1" applyBorder="1" applyAlignment="1">
      <alignment horizontal="center" vertical="center" wrapText="1"/>
    </xf>
    <xf numFmtId="3" fontId="13" fillId="2" borderId="25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3" borderId="5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3" fontId="13" fillId="2" borderId="49" xfId="0" applyNumberFormat="1" applyFont="1" applyFill="1" applyBorder="1" applyAlignment="1">
      <alignment horizontal="center" vertical="center" wrapText="1"/>
    </xf>
    <xf numFmtId="3" fontId="13" fillId="2" borderId="50" xfId="0" applyNumberFormat="1" applyFont="1" applyFill="1" applyBorder="1" applyAlignment="1">
      <alignment horizontal="center" vertical="center" wrapText="1"/>
    </xf>
    <xf numFmtId="3" fontId="13" fillId="2" borderId="51" xfId="0" applyNumberFormat="1" applyFont="1" applyFill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horizontal="right" vertical="center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3" fontId="13" fillId="2" borderId="36" xfId="0" applyNumberFormat="1" applyFont="1" applyFill="1" applyBorder="1" applyAlignment="1">
      <alignment horizontal="center" vertical="center" wrapText="1"/>
    </xf>
    <xf numFmtId="3" fontId="13" fillId="2" borderId="37" xfId="0" applyNumberFormat="1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27" fillId="2" borderId="0" xfId="1" applyFont="1" applyFill="1" applyAlignment="1">
      <alignment vertical="center"/>
    </xf>
    <xf numFmtId="0" fontId="25" fillId="2" borderId="0" xfId="1" applyFont="1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1323975</xdr:colOff>
      <xdr:row>6</xdr:row>
      <xdr:rowOff>390525</xdr:rowOff>
    </xdr:to>
    <xdr:grpSp>
      <xdr:nvGrpSpPr>
        <xdr:cNvPr id="27" name="Group 25"/>
        <xdr:cNvGrpSpPr>
          <a:grpSpLocks noChangeAspect="1"/>
        </xdr:cNvGrpSpPr>
      </xdr:nvGrpSpPr>
      <xdr:grpSpPr bwMode="auto">
        <a:xfrm>
          <a:off x="0" y="0"/>
          <a:ext cx="10982325" cy="1571625"/>
          <a:chOff x="0" y="5"/>
          <a:chExt cx="1153" cy="168"/>
        </a:xfrm>
      </xdr:grpSpPr>
      <xdr:sp macro="" textlink="">
        <xdr:nvSpPr>
          <xdr:cNvPr id="28" name="AutoShape 24"/>
          <xdr:cNvSpPr>
            <a:spLocks noChangeAspect="1" noChangeArrowheads="1" noTextEdit="1"/>
          </xdr:cNvSpPr>
        </xdr:nvSpPr>
        <xdr:spPr bwMode="auto">
          <a:xfrm>
            <a:off x="0" y="5"/>
            <a:ext cx="1146" cy="1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Freeform 26"/>
          <xdr:cNvSpPr>
            <a:spLocks/>
          </xdr:cNvSpPr>
        </xdr:nvSpPr>
        <xdr:spPr bwMode="auto">
          <a:xfrm>
            <a:off x="176" y="23"/>
            <a:ext cx="40" cy="51"/>
          </a:xfrm>
          <a:custGeom>
            <a:avLst/>
            <a:gdLst>
              <a:gd name="T0" fmla="*/ 0 w 40"/>
              <a:gd name="T1" fmla="*/ 0 h 51"/>
              <a:gd name="T2" fmla="*/ 13 w 40"/>
              <a:gd name="T3" fmla="*/ 0 h 51"/>
              <a:gd name="T4" fmla="*/ 13 w 40"/>
              <a:gd name="T5" fmla="*/ 27 h 51"/>
              <a:gd name="T6" fmla="*/ 27 w 40"/>
              <a:gd name="T7" fmla="*/ 0 h 51"/>
              <a:gd name="T8" fmla="*/ 40 w 40"/>
              <a:gd name="T9" fmla="*/ 0 h 51"/>
              <a:gd name="T10" fmla="*/ 40 w 40"/>
              <a:gd name="T11" fmla="*/ 51 h 51"/>
              <a:gd name="T12" fmla="*/ 27 w 40"/>
              <a:gd name="T13" fmla="*/ 51 h 51"/>
              <a:gd name="T14" fmla="*/ 27 w 40"/>
              <a:gd name="T15" fmla="*/ 23 h 51"/>
              <a:gd name="T16" fmla="*/ 13 w 40"/>
              <a:gd name="T17" fmla="*/ 51 h 51"/>
              <a:gd name="T18" fmla="*/ 0 w 40"/>
              <a:gd name="T19" fmla="*/ 51 h 51"/>
              <a:gd name="T20" fmla="*/ 0 w 40"/>
              <a:gd name="T2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40" h="51">
                <a:moveTo>
                  <a:pt x="0" y="0"/>
                </a:moveTo>
                <a:lnTo>
                  <a:pt x="13" y="0"/>
                </a:lnTo>
                <a:lnTo>
                  <a:pt x="13" y="27"/>
                </a:lnTo>
                <a:lnTo>
                  <a:pt x="27" y="0"/>
                </a:lnTo>
                <a:lnTo>
                  <a:pt x="40" y="0"/>
                </a:lnTo>
                <a:lnTo>
                  <a:pt x="40" y="51"/>
                </a:lnTo>
                <a:lnTo>
                  <a:pt x="27" y="51"/>
                </a:lnTo>
                <a:lnTo>
                  <a:pt x="27" y="23"/>
                </a:lnTo>
                <a:lnTo>
                  <a:pt x="13" y="51"/>
                </a:lnTo>
                <a:lnTo>
                  <a:pt x="0" y="51"/>
                </a:lnTo>
                <a:lnTo>
                  <a:pt x="0" y="0"/>
                </a:lnTo>
                <a:close/>
              </a:path>
            </a:pathLst>
          </a:custGeom>
          <a:solidFill>
            <a:srgbClr val="28166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27"/>
          <xdr:cNvSpPr>
            <a:spLocks noEditPoints="1"/>
          </xdr:cNvSpPr>
        </xdr:nvSpPr>
        <xdr:spPr bwMode="auto">
          <a:xfrm>
            <a:off x="19" y="22"/>
            <a:ext cx="46" cy="53"/>
          </a:xfrm>
          <a:custGeom>
            <a:avLst/>
            <a:gdLst>
              <a:gd name="T0" fmla="*/ 25 w 46"/>
              <a:gd name="T1" fmla="*/ 41 h 53"/>
              <a:gd name="T2" fmla="*/ 29 w 46"/>
              <a:gd name="T3" fmla="*/ 38 h 53"/>
              <a:gd name="T4" fmla="*/ 31 w 46"/>
              <a:gd name="T5" fmla="*/ 34 h 53"/>
              <a:gd name="T6" fmla="*/ 32 w 46"/>
              <a:gd name="T7" fmla="*/ 29 h 53"/>
              <a:gd name="T8" fmla="*/ 32 w 46"/>
              <a:gd name="T9" fmla="*/ 23 h 53"/>
              <a:gd name="T10" fmla="*/ 31 w 46"/>
              <a:gd name="T11" fmla="*/ 18 h 53"/>
              <a:gd name="T12" fmla="*/ 29 w 46"/>
              <a:gd name="T13" fmla="*/ 14 h 53"/>
              <a:gd name="T14" fmla="*/ 25 w 46"/>
              <a:gd name="T15" fmla="*/ 12 h 53"/>
              <a:gd name="T16" fmla="*/ 21 w 46"/>
              <a:gd name="T17" fmla="*/ 12 h 53"/>
              <a:gd name="T18" fmla="*/ 18 w 46"/>
              <a:gd name="T19" fmla="*/ 14 h 53"/>
              <a:gd name="T20" fmla="*/ 15 w 46"/>
              <a:gd name="T21" fmla="*/ 18 h 53"/>
              <a:gd name="T22" fmla="*/ 14 w 46"/>
              <a:gd name="T23" fmla="*/ 23 h 53"/>
              <a:gd name="T24" fmla="*/ 14 w 46"/>
              <a:gd name="T25" fmla="*/ 29 h 53"/>
              <a:gd name="T26" fmla="*/ 15 w 46"/>
              <a:gd name="T27" fmla="*/ 34 h 53"/>
              <a:gd name="T28" fmla="*/ 18 w 46"/>
              <a:gd name="T29" fmla="*/ 38 h 53"/>
              <a:gd name="T30" fmla="*/ 21 w 46"/>
              <a:gd name="T31" fmla="*/ 41 h 53"/>
              <a:gd name="T32" fmla="*/ 23 w 46"/>
              <a:gd name="T33" fmla="*/ 53 h 53"/>
              <a:gd name="T34" fmla="*/ 18 w 46"/>
              <a:gd name="T35" fmla="*/ 52 h 53"/>
              <a:gd name="T36" fmla="*/ 13 w 46"/>
              <a:gd name="T37" fmla="*/ 51 h 53"/>
              <a:gd name="T38" fmla="*/ 9 w 46"/>
              <a:gd name="T39" fmla="*/ 48 h 53"/>
              <a:gd name="T40" fmla="*/ 6 w 46"/>
              <a:gd name="T41" fmla="*/ 44 h 53"/>
              <a:gd name="T42" fmla="*/ 2 w 46"/>
              <a:gd name="T43" fmla="*/ 37 h 53"/>
              <a:gd name="T44" fmla="*/ 0 w 46"/>
              <a:gd name="T45" fmla="*/ 26 h 53"/>
              <a:gd name="T46" fmla="*/ 2 w 46"/>
              <a:gd name="T47" fmla="*/ 16 h 53"/>
              <a:gd name="T48" fmla="*/ 6 w 46"/>
              <a:gd name="T49" fmla="*/ 8 h 53"/>
              <a:gd name="T50" fmla="*/ 9 w 46"/>
              <a:gd name="T51" fmla="*/ 4 h 53"/>
              <a:gd name="T52" fmla="*/ 13 w 46"/>
              <a:gd name="T53" fmla="*/ 2 h 53"/>
              <a:gd name="T54" fmla="*/ 18 w 46"/>
              <a:gd name="T55" fmla="*/ 0 h 53"/>
              <a:gd name="T56" fmla="*/ 23 w 46"/>
              <a:gd name="T57" fmla="*/ 0 h 53"/>
              <a:gd name="T58" fmla="*/ 29 w 46"/>
              <a:gd name="T59" fmla="*/ 0 h 53"/>
              <a:gd name="T60" fmla="*/ 33 w 46"/>
              <a:gd name="T61" fmla="*/ 2 h 53"/>
              <a:gd name="T62" fmla="*/ 38 w 46"/>
              <a:gd name="T63" fmla="*/ 4 h 53"/>
              <a:gd name="T64" fmla="*/ 41 w 46"/>
              <a:gd name="T65" fmla="*/ 8 h 53"/>
              <a:gd name="T66" fmla="*/ 44 w 46"/>
              <a:gd name="T67" fmla="*/ 16 h 53"/>
              <a:gd name="T68" fmla="*/ 46 w 46"/>
              <a:gd name="T69" fmla="*/ 26 h 53"/>
              <a:gd name="T70" fmla="*/ 44 w 46"/>
              <a:gd name="T71" fmla="*/ 37 h 53"/>
              <a:gd name="T72" fmla="*/ 41 w 46"/>
              <a:gd name="T73" fmla="*/ 44 h 53"/>
              <a:gd name="T74" fmla="*/ 37 w 46"/>
              <a:gd name="T75" fmla="*/ 48 h 53"/>
              <a:gd name="T76" fmla="*/ 33 w 46"/>
              <a:gd name="T77" fmla="*/ 51 h 53"/>
              <a:gd name="T78" fmla="*/ 29 w 46"/>
              <a:gd name="T79" fmla="*/ 52 h 53"/>
              <a:gd name="T80" fmla="*/ 23 w 46"/>
              <a:gd name="T81" fmla="*/ 53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6" h="53">
                <a:moveTo>
                  <a:pt x="23" y="41"/>
                </a:moveTo>
                <a:lnTo>
                  <a:pt x="25" y="41"/>
                </a:lnTo>
                <a:lnTo>
                  <a:pt x="27" y="40"/>
                </a:lnTo>
                <a:lnTo>
                  <a:pt x="29" y="38"/>
                </a:lnTo>
                <a:lnTo>
                  <a:pt x="30" y="36"/>
                </a:lnTo>
                <a:lnTo>
                  <a:pt x="31" y="34"/>
                </a:lnTo>
                <a:lnTo>
                  <a:pt x="32" y="32"/>
                </a:lnTo>
                <a:lnTo>
                  <a:pt x="32" y="29"/>
                </a:lnTo>
                <a:lnTo>
                  <a:pt x="32" y="26"/>
                </a:lnTo>
                <a:lnTo>
                  <a:pt x="32" y="23"/>
                </a:lnTo>
                <a:lnTo>
                  <a:pt x="32" y="21"/>
                </a:lnTo>
                <a:lnTo>
                  <a:pt x="31" y="18"/>
                </a:lnTo>
                <a:lnTo>
                  <a:pt x="30" y="16"/>
                </a:lnTo>
                <a:lnTo>
                  <a:pt x="29" y="14"/>
                </a:lnTo>
                <a:lnTo>
                  <a:pt x="27" y="13"/>
                </a:lnTo>
                <a:lnTo>
                  <a:pt x="25" y="12"/>
                </a:lnTo>
                <a:lnTo>
                  <a:pt x="23" y="12"/>
                </a:lnTo>
                <a:lnTo>
                  <a:pt x="21" y="12"/>
                </a:lnTo>
                <a:lnTo>
                  <a:pt x="19" y="13"/>
                </a:lnTo>
                <a:lnTo>
                  <a:pt x="18" y="14"/>
                </a:lnTo>
                <a:lnTo>
                  <a:pt x="16" y="16"/>
                </a:lnTo>
                <a:lnTo>
                  <a:pt x="15" y="18"/>
                </a:lnTo>
                <a:lnTo>
                  <a:pt x="15" y="21"/>
                </a:lnTo>
                <a:lnTo>
                  <a:pt x="14" y="23"/>
                </a:lnTo>
                <a:lnTo>
                  <a:pt x="14" y="26"/>
                </a:lnTo>
                <a:lnTo>
                  <a:pt x="14" y="29"/>
                </a:lnTo>
                <a:lnTo>
                  <a:pt x="15" y="32"/>
                </a:lnTo>
                <a:lnTo>
                  <a:pt x="15" y="34"/>
                </a:lnTo>
                <a:lnTo>
                  <a:pt x="16" y="37"/>
                </a:lnTo>
                <a:lnTo>
                  <a:pt x="18" y="38"/>
                </a:lnTo>
                <a:lnTo>
                  <a:pt x="19" y="40"/>
                </a:lnTo>
                <a:lnTo>
                  <a:pt x="21" y="41"/>
                </a:lnTo>
                <a:lnTo>
                  <a:pt x="23" y="41"/>
                </a:lnTo>
                <a:close/>
                <a:moveTo>
                  <a:pt x="23" y="53"/>
                </a:moveTo>
                <a:lnTo>
                  <a:pt x="20" y="53"/>
                </a:lnTo>
                <a:lnTo>
                  <a:pt x="18" y="52"/>
                </a:lnTo>
                <a:lnTo>
                  <a:pt x="15" y="52"/>
                </a:lnTo>
                <a:lnTo>
                  <a:pt x="13" y="51"/>
                </a:lnTo>
                <a:lnTo>
                  <a:pt x="11" y="50"/>
                </a:lnTo>
                <a:lnTo>
                  <a:pt x="9" y="48"/>
                </a:lnTo>
                <a:lnTo>
                  <a:pt x="7" y="47"/>
                </a:lnTo>
                <a:lnTo>
                  <a:pt x="6" y="44"/>
                </a:lnTo>
                <a:lnTo>
                  <a:pt x="3" y="41"/>
                </a:lnTo>
                <a:lnTo>
                  <a:pt x="2" y="37"/>
                </a:lnTo>
                <a:lnTo>
                  <a:pt x="1" y="32"/>
                </a:lnTo>
                <a:lnTo>
                  <a:pt x="0" y="26"/>
                </a:lnTo>
                <a:lnTo>
                  <a:pt x="1" y="21"/>
                </a:lnTo>
                <a:lnTo>
                  <a:pt x="2" y="16"/>
                </a:lnTo>
                <a:lnTo>
                  <a:pt x="3" y="12"/>
                </a:lnTo>
                <a:lnTo>
                  <a:pt x="6" y="8"/>
                </a:lnTo>
                <a:lnTo>
                  <a:pt x="7" y="6"/>
                </a:lnTo>
                <a:lnTo>
                  <a:pt x="9" y="4"/>
                </a:lnTo>
                <a:lnTo>
                  <a:pt x="11" y="3"/>
                </a:lnTo>
                <a:lnTo>
                  <a:pt x="13" y="2"/>
                </a:lnTo>
                <a:lnTo>
                  <a:pt x="15" y="1"/>
                </a:lnTo>
                <a:lnTo>
                  <a:pt x="18" y="0"/>
                </a:lnTo>
                <a:lnTo>
                  <a:pt x="20" y="0"/>
                </a:lnTo>
                <a:lnTo>
                  <a:pt x="23" y="0"/>
                </a:lnTo>
                <a:lnTo>
                  <a:pt x="26" y="0"/>
                </a:lnTo>
                <a:lnTo>
                  <a:pt x="29" y="0"/>
                </a:lnTo>
                <a:lnTo>
                  <a:pt x="31" y="1"/>
                </a:lnTo>
                <a:lnTo>
                  <a:pt x="33" y="2"/>
                </a:lnTo>
                <a:lnTo>
                  <a:pt x="36" y="3"/>
                </a:lnTo>
                <a:lnTo>
                  <a:pt x="38" y="4"/>
                </a:lnTo>
                <a:lnTo>
                  <a:pt x="39" y="6"/>
                </a:lnTo>
                <a:lnTo>
                  <a:pt x="41" y="8"/>
                </a:lnTo>
                <a:lnTo>
                  <a:pt x="43" y="12"/>
                </a:lnTo>
                <a:lnTo>
                  <a:pt x="44" y="16"/>
                </a:lnTo>
                <a:lnTo>
                  <a:pt x="45" y="21"/>
                </a:lnTo>
                <a:lnTo>
                  <a:pt x="46" y="26"/>
                </a:lnTo>
                <a:lnTo>
                  <a:pt x="45" y="32"/>
                </a:lnTo>
                <a:lnTo>
                  <a:pt x="44" y="37"/>
                </a:lnTo>
                <a:lnTo>
                  <a:pt x="43" y="41"/>
                </a:lnTo>
                <a:lnTo>
                  <a:pt x="41" y="44"/>
                </a:lnTo>
                <a:lnTo>
                  <a:pt x="39" y="47"/>
                </a:lnTo>
                <a:lnTo>
                  <a:pt x="37" y="48"/>
                </a:lnTo>
                <a:lnTo>
                  <a:pt x="35" y="50"/>
                </a:lnTo>
                <a:lnTo>
                  <a:pt x="33" y="51"/>
                </a:lnTo>
                <a:lnTo>
                  <a:pt x="31" y="52"/>
                </a:lnTo>
                <a:lnTo>
                  <a:pt x="29" y="52"/>
                </a:lnTo>
                <a:lnTo>
                  <a:pt x="26" y="53"/>
                </a:lnTo>
                <a:lnTo>
                  <a:pt x="23" y="53"/>
                </a:lnTo>
                <a:close/>
              </a:path>
            </a:pathLst>
          </a:custGeom>
          <a:solidFill>
            <a:srgbClr val="28166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28"/>
          <xdr:cNvSpPr>
            <a:spLocks/>
          </xdr:cNvSpPr>
        </xdr:nvSpPr>
        <xdr:spPr bwMode="auto">
          <a:xfrm>
            <a:off x="224" y="23"/>
            <a:ext cx="40" cy="51"/>
          </a:xfrm>
          <a:custGeom>
            <a:avLst/>
            <a:gdLst>
              <a:gd name="T0" fmla="*/ 0 w 40"/>
              <a:gd name="T1" fmla="*/ 0 h 51"/>
              <a:gd name="T2" fmla="*/ 14 w 40"/>
              <a:gd name="T3" fmla="*/ 0 h 51"/>
              <a:gd name="T4" fmla="*/ 14 w 40"/>
              <a:gd name="T5" fmla="*/ 27 h 51"/>
              <a:gd name="T6" fmla="*/ 27 w 40"/>
              <a:gd name="T7" fmla="*/ 0 h 51"/>
              <a:gd name="T8" fmla="*/ 40 w 40"/>
              <a:gd name="T9" fmla="*/ 0 h 51"/>
              <a:gd name="T10" fmla="*/ 40 w 40"/>
              <a:gd name="T11" fmla="*/ 51 h 51"/>
              <a:gd name="T12" fmla="*/ 27 w 40"/>
              <a:gd name="T13" fmla="*/ 51 h 51"/>
              <a:gd name="T14" fmla="*/ 27 w 40"/>
              <a:gd name="T15" fmla="*/ 23 h 51"/>
              <a:gd name="T16" fmla="*/ 14 w 40"/>
              <a:gd name="T17" fmla="*/ 51 h 51"/>
              <a:gd name="T18" fmla="*/ 0 w 40"/>
              <a:gd name="T19" fmla="*/ 51 h 51"/>
              <a:gd name="T20" fmla="*/ 0 w 40"/>
              <a:gd name="T2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40" h="51">
                <a:moveTo>
                  <a:pt x="0" y="0"/>
                </a:moveTo>
                <a:lnTo>
                  <a:pt x="14" y="0"/>
                </a:lnTo>
                <a:lnTo>
                  <a:pt x="14" y="27"/>
                </a:lnTo>
                <a:lnTo>
                  <a:pt x="27" y="0"/>
                </a:lnTo>
                <a:lnTo>
                  <a:pt x="40" y="0"/>
                </a:lnTo>
                <a:lnTo>
                  <a:pt x="40" y="51"/>
                </a:lnTo>
                <a:lnTo>
                  <a:pt x="27" y="51"/>
                </a:lnTo>
                <a:lnTo>
                  <a:pt x="27" y="23"/>
                </a:lnTo>
                <a:lnTo>
                  <a:pt x="14" y="51"/>
                </a:lnTo>
                <a:lnTo>
                  <a:pt x="0" y="51"/>
                </a:lnTo>
                <a:lnTo>
                  <a:pt x="0" y="0"/>
                </a:lnTo>
                <a:close/>
              </a:path>
            </a:pathLst>
          </a:custGeom>
          <a:solidFill>
            <a:srgbClr val="28166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29"/>
          <xdr:cNvSpPr>
            <a:spLocks noEditPoints="1"/>
          </xdr:cNvSpPr>
        </xdr:nvSpPr>
        <xdr:spPr bwMode="auto">
          <a:xfrm>
            <a:off x="430" y="23"/>
            <a:ext cx="44" cy="51"/>
          </a:xfrm>
          <a:custGeom>
            <a:avLst/>
            <a:gdLst>
              <a:gd name="T0" fmla="*/ 20 w 44"/>
              <a:gd name="T1" fmla="*/ 12 h 51"/>
              <a:gd name="T2" fmla="*/ 20 w 44"/>
              <a:gd name="T3" fmla="*/ 24 h 51"/>
              <a:gd name="T4" fmla="*/ 20 w 44"/>
              <a:gd name="T5" fmla="*/ 28 h 51"/>
              <a:gd name="T6" fmla="*/ 20 w 44"/>
              <a:gd name="T7" fmla="*/ 32 h 51"/>
              <a:gd name="T8" fmla="*/ 19 w 44"/>
              <a:gd name="T9" fmla="*/ 33 h 51"/>
              <a:gd name="T10" fmla="*/ 18 w 44"/>
              <a:gd name="T11" fmla="*/ 35 h 51"/>
              <a:gd name="T12" fmla="*/ 17 w 44"/>
              <a:gd name="T13" fmla="*/ 37 h 51"/>
              <a:gd name="T14" fmla="*/ 16 w 44"/>
              <a:gd name="T15" fmla="*/ 38 h 51"/>
              <a:gd name="T16" fmla="*/ 26 w 44"/>
              <a:gd name="T17" fmla="*/ 38 h 51"/>
              <a:gd name="T18" fmla="*/ 26 w 44"/>
              <a:gd name="T19" fmla="*/ 12 h 51"/>
              <a:gd name="T20" fmla="*/ 20 w 44"/>
              <a:gd name="T21" fmla="*/ 12 h 51"/>
              <a:gd name="T22" fmla="*/ 7 w 44"/>
              <a:gd name="T23" fmla="*/ 0 h 51"/>
              <a:gd name="T24" fmla="*/ 40 w 44"/>
              <a:gd name="T25" fmla="*/ 0 h 51"/>
              <a:gd name="T26" fmla="*/ 40 w 44"/>
              <a:gd name="T27" fmla="*/ 38 h 51"/>
              <a:gd name="T28" fmla="*/ 44 w 44"/>
              <a:gd name="T29" fmla="*/ 38 h 51"/>
              <a:gd name="T30" fmla="*/ 44 w 44"/>
              <a:gd name="T31" fmla="*/ 51 h 51"/>
              <a:gd name="T32" fmla="*/ 0 w 44"/>
              <a:gd name="T33" fmla="*/ 51 h 51"/>
              <a:gd name="T34" fmla="*/ 0 w 44"/>
              <a:gd name="T35" fmla="*/ 38 h 51"/>
              <a:gd name="T36" fmla="*/ 2 w 44"/>
              <a:gd name="T37" fmla="*/ 38 h 51"/>
              <a:gd name="T38" fmla="*/ 3 w 44"/>
              <a:gd name="T39" fmla="*/ 38 h 51"/>
              <a:gd name="T40" fmla="*/ 4 w 44"/>
              <a:gd name="T41" fmla="*/ 36 h 51"/>
              <a:gd name="T42" fmla="*/ 5 w 44"/>
              <a:gd name="T43" fmla="*/ 35 h 51"/>
              <a:gd name="T44" fmla="*/ 6 w 44"/>
              <a:gd name="T45" fmla="*/ 33 h 51"/>
              <a:gd name="T46" fmla="*/ 7 w 44"/>
              <a:gd name="T47" fmla="*/ 31 h 51"/>
              <a:gd name="T48" fmla="*/ 7 w 44"/>
              <a:gd name="T49" fmla="*/ 29 h 51"/>
              <a:gd name="T50" fmla="*/ 7 w 44"/>
              <a:gd name="T51" fmla="*/ 27 h 51"/>
              <a:gd name="T52" fmla="*/ 7 w 44"/>
              <a:gd name="T53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44" h="51">
                <a:moveTo>
                  <a:pt x="20" y="12"/>
                </a:moveTo>
                <a:lnTo>
                  <a:pt x="20" y="24"/>
                </a:lnTo>
                <a:lnTo>
                  <a:pt x="20" y="28"/>
                </a:lnTo>
                <a:lnTo>
                  <a:pt x="20" y="32"/>
                </a:lnTo>
                <a:lnTo>
                  <a:pt x="19" y="33"/>
                </a:lnTo>
                <a:lnTo>
                  <a:pt x="18" y="35"/>
                </a:lnTo>
                <a:lnTo>
                  <a:pt x="17" y="37"/>
                </a:lnTo>
                <a:lnTo>
                  <a:pt x="16" y="38"/>
                </a:lnTo>
                <a:lnTo>
                  <a:pt x="26" y="38"/>
                </a:lnTo>
                <a:lnTo>
                  <a:pt x="26" y="12"/>
                </a:lnTo>
                <a:lnTo>
                  <a:pt x="20" y="12"/>
                </a:lnTo>
                <a:close/>
                <a:moveTo>
                  <a:pt x="7" y="0"/>
                </a:moveTo>
                <a:lnTo>
                  <a:pt x="40" y="0"/>
                </a:lnTo>
                <a:lnTo>
                  <a:pt x="40" y="38"/>
                </a:lnTo>
                <a:lnTo>
                  <a:pt x="44" y="38"/>
                </a:lnTo>
                <a:lnTo>
                  <a:pt x="44" y="51"/>
                </a:lnTo>
                <a:lnTo>
                  <a:pt x="0" y="51"/>
                </a:lnTo>
                <a:lnTo>
                  <a:pt x="0" y="38"/>
                </a:lnTo>
                <a:lnTo>
                  <a:pt x="2" y="38"/>
                </a:lnTo>
                <a:lnTo>
                  <a:pt x="3" y="38"/>
                </a:lnTo>
                <a:lnTo>
                  <a:pt x="4" y="36"/>
                </a:lnTo>
                <a:lnTo>
                  <a:pt x="5" y="35"/>
                </a:lnTo>
                <a:lnTo>
                  <a:pt x="6" y="33"/>
                </a:lnTo>
                <a:lnTo>
                  <a:pt x="7" y="31"/>
                </a:lnTo>
                <a:lnTo>
                  <a:pt x="7" y="29"/>
                </a:lnTo>
                <a:lnTo>
                  <a:pt x="7" y="27"/>
                </a:lnTo>
                <a:lnTo>
                  <a:pt x="7" y="0"/>
                </a:lnTo>
                <a:close/>
              </a:path>
            </a:pathLst>
          </a:custGeom>
          <a:solidFill>
            <a:srgbClr val="28166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30"/>
          <xdr:cNvSpPr>
            <a:spLocks/>
          </xdr:cNvSpPr>
        </xdr:nvSpPr>
        <xdr:spPr bwMode="auto">
          <a:xfrm>
            <a:off x="339" y="23"/>
            <a:ext cx="38" cy="51"/>
          </a:xfrm>
          <a:custGeom>
            <a:avLst/>
            <a:gdLst>
              <a:gd name="T0" fmla="*/ 0 w 38"/>
              <a:gd name="T1" fmla="*/ 51 h 51"/>
              <a:gd name="T2" fmla="*/ 0 w 38"/>
              <a:gd name="T3" fmla="*/ 0 h 51"/>
              <a:gd name="T4" fmla="*/ 38 w 38"/>
              <a:gd name="T5" fmla="*/ 0 h 51"/>
              <a:gd name="T6" fmla="*/ 38 w 38"/>
              <a:gd name="T7" fmla="*/ 51 h 51"/>
              <a:gd name="T8" fmla="*/ 24 w 38"/>
              <a:gd name="T9" fmla="*/ 51 h 51"/>
              <a:gd name="T10" fmla="*/ 24 w 38"/>
              <a:gd name="T11" fmla="*/ 12 h 51"/>
              <a:gd name="T12" fmla="*/ 13 w 38"/>
              <a:gd name="T13" fmla="*/ 12 h 51"/>
              <a:gd name="T14" fmla="*/ 13 w 38"/>
              <a:gd name="T15" fmla="*/ 51 h 51"/>
              <a:gd name="T16" fmla="*/ 0 w 38"/>
              <a:gd name="T17" fmla="*/ 51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38" h="51">
                <a:moveTo>
                  <a:pt x="0" y="51"/>
                </a:moveTo>
                <a:lnTo>
                  <a:pt x="0" y="0"/>
                </a:lnTo>
                <a:lnTo>
                  <a:pt x="38" y="0"/>
                </a:lnTo>
                <a:lnTo>
                  <a:pt x="38" y="51"/>
                </a:lnTo>
                <a:lnTo>
                  <a:pt x="24" y="51"/>
                </a:lnTo>
                <a:lnTo>
                  <a:pt x="24" y="12"/>
                </a:lnTo>
                <a:lnTo>
                  <a:pt x="13" y="12"/>
                </a:lnTo>
                <a:lnTo>
                  <a:pt x="13" y="51"/>
                </a:lnTo>
                <a:lnTo>
                  <a:pt x="0" y="51"/>
                </a:lnTo>
                <a:close/>
              </a:path>
            </a:pathLst>
          </a:custGeom>
          <a:solidFill>
            <a:srgbClr val="28166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31"/>
          <xdr:cNvSpPr>
            <a:spLocks/>
          </xdr:cNvSpPr>
        </xdr:nvSpPr>
        <xdr:spPr bwMode="auto">
          <a:xfrm>
            <a:off x="68" y="23"/>
            <a:ext cx="38" cy="51"/>
          </a:xfrm>
          <a:custGeom>
            <a:avLst/>
            <a:gdLst>
              <a:gd name="T0" fmla="*/ 0 w 38"/>
              <a:gd name="T1" fmla="*/ 51 h 51"/>
              <a:gd name="T2" fmla="*/ 0 w 38"/>
              <a:gd name="T3" fmla="*/ 0 h 51"/>
              <a:gd name="T4" fmla="*/ 38 w 38"/>
              <a:gd name="T5" fmla="*/ 0 h 51"/>
              <a:gd name="T6" fmla="*/ 38 w 38"/>
              <a:gd name="T7" fmla="*/ 51 h 51"/>
              <a:gd name="T8" fmla="*/ 25 w 38"/>
              <a:gd name="T9" fmla="*/ 51 h 51"/>
              <a:gd name="T10" fmla="*/ 25 w 38"/>
              <a:gd name="T11" fmla="*/ 12 h 51"/>
              <a:gd name="T12" fmla="*/ 14 w 38"/>
              <a:gd name="T13" fmla="*/ 12 h 51"/>
              <a:gd name="T14" fmla="*/ 14 w 38"/>
              <a:gd name="T15" fmla="*/ 51 h 51"/>
              <a:gd name="T16" fmla="*/ 0 w 38"/>
              <a:gd name="T17" fmla="*/ 51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38" h="51">
                <a:moveTo>
                  <a:pt x="0" y="51"/>
                </a:moveTo>
                <a:lnTo>
                  <a:pt x="0" y="0"/>
                </a:lnTo>
                <a:lnTo>
                  <a:pt x="38" y="0"/>
                </a:lnTo>
                <a:lnTo>
                  <a:pt x="38" y="51"/>
                </a:lnTo>
                <a:lnTo>
                  <a:pt x="25" y="51"/>
                </a:lnTo>
                <a:lnTo>
                  <a:pt x="25" y="12"/>
                </a:lnTo>
                <a:lnTo>
                  <a:pt x="14" y="12"/>
                </a:lnTo>
                <a:lnTo>
                  <a:pt x="14" y="51"/>
                </a:lnTo>
                <a:lnTo>
                  <a:pt x="0" y="51"/>
                </a:lnTo>
                <a:close/>
              </a:path>
            </a:pathLst>
          </a:custGeom>
          <a:solidFill>
            <a:srgbClr val="28166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32"/>
          <xdr:cNvSpPr>
            <a:spLocks/>
          </xdr:cNvSpPr>
        </xdr:nvSpPr>
        <xdr:spPr bwMode="auto">
          <a:xfrm>
            <a:off x="388" y="23"/>
            <a:ext cx="39" cy="51"/>
          </a:xfrm>
          <a:custGeom>
            <a:avLst/>
            <a:gdLst>
              <a:gd name="T0" fmla="*/ 0 w 39"/>
              <a:gd name="T1" fmla="*/ 51 h 51"/>
              <a:gd name="T2" fmla="*/ 0 w 39"/>
              <a:gd name="T3" fmla="*/ 0 h 51"/>
              <a:gd name="T4" fmla="*/ 14 w 39"/>
              <a:gd name="T5" fmla="*/ 0 h 51"/>
              <a:gd name="T6" fmla="*/ 14 w 39"/>
              <a:gd name="T7" fmla="*/ 19 h 51"/>
              <a:gd name="T8" fmla="*/ 23 w 39"/>
              <a:gd name="T9" fmla="*/ 0 h 51"/>
              <a:gd name="T10" fmla="*/ 39 w 39"/>
              <a:gd name="T11" fmla="*/ 0 h 51"/>
              <a:gd name="T12" fmla="*/ 23 w 39"/>
              <a:gd name="T13" fmla="*/ 24 h 51"/>
              <a:gd name="T14" fmla="*/ 39 w 39"/>
              <a:gd name="T15" fmla="*/ 51 h 51"/>
              <a:gd name="T16" fmla="*/ 23 w 39"/>
              <a:gd name="T17" fmla="*/ 51 h 51"/>
              <a:gd name="T18" fmla="*/ 14 w 39"/>
              <a:gd name="T19" fmla="*/ 31 h 51"/>
              <a:gd name="T20" fmla="*/ 14 w 39"/>
              <a:gd name="T21" fmla="*/ 51 h 51"/>
              <a:gd name="T22" fmla="*/ 0 w 39"/>
              <a:gd name="T23" fmla="*/ 51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39" h="51">
                <a:moveTo>
                  <a:pt x="0" y="51"/>
                </a:moveTo>
                <a:lnTo>
                  <a:pt x="0" y="0"/>
                </a:lnTo>
                <a:lnTo>
                  <a:pt x="14" y="0"/>
                </a:lnTo>
                <a:lnTo>
                  <a:pt x="14" y="19"/>
                </a:lnTo>
                <a:lnTo>
                  <a:pt x="23" y="0"/>
                </a:lnTo>
                <a:lnTo>
                  <a:pt x="39" y="0"/>
                </a:lnTo>
                <a:lnTo>
                  <a:pt x="23" y="24"/>
                </a:lnTo>
                <a:lnTo>
                  <a:pt x="39" y="51"/>
                </a:lnTo>
                <a:lnTo>
                  <a:pt x="23" y="51"/>
                </a:lnTo>
                <a:lnTo>
                  <a:pt x="14" y="31"/>
                </a:lnTo>
                <a:lnTo>
                  <a:pt x="14" y="51"/>
                </a:lnTo>
                <a:lnTo>
                  <a:pt x="0" y="51"/>
                </a:lnTo>
                <a:close/>
              </a:path>
            </a:pathLst>
          </a:custGeom>
          <a:solidFill>
            <a:srgbClr val="28166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" name="Freeform 33"/>
          <xdr:cNvSpPr>
            <a:spLocks/>
          </xdr:cNvSpPr>
        </xdr:nvSpPr>
        <xdr:spPr bwMode="auto">
          <a:xfrm>
            <a:off x="132" y="23"/>
            <a:ext cx="39" cy="51"/>
          </a:xfrm>
          <a:custGeom>
            <a:avLst/>
            <a:gdLst>
              <a:gd name="T0" fmla="*/ 0 w 39"/>
              <a:gd name="T1" fmla="*/ 51 h 51"/>
              <a:gd name="T2" fmla="*/ 0 w 39"/>
              <a:gd name="T3" fmla="*/ 0 h 51"/>
              <a:gd name="T4" fmla="*/ 14 w 39"/>
              <a:gd name="T5" fmla="*/ 0 h 51"/>
              <a:gd name="T6" fmla="*/ 14 w 39"/>
              <a:gd name="T7" fmla="*/ 18 h 51"/>
              <a:gd name="T8" fmla="*/ 25 w 39"/>
              <a:gd name="T9" fmla="*/ 18 h 51"/>
              <a:gd name="T10" fmla="*/ 25 w 39"/>
              <a:gd name="T11" fmla="*/ 0 h 51"/>
              <a:gd name="T12" fmla="*/ 39 w 39"/>
              <a:gd name="T13" fmla="*/ 0 h 51"/>
              <a:gd name="T14" fmla="*/ 39 w 39"/>
              <a:gd name="T15" fmla="*/ 51 h 51"/>
              <a:gd name="T16" fmla="*/ 25 w 39"/>
              <a:gd name="T17" fmla="*/ 51 h 51"/>
              <a:gd name="T18" fmla="*/ 25 w 39"/>
              <a:gd name="T19" fmla="*/ 30 h 51"/>
              <a:gd name="T20" fmla="*/ 14 w 39"/>
              <a:gd name="T21" fmla="*/ 30 h 51"/>
              <a:gd name="T22" fmla="*/ 14 w 39"/>
              <a:gd name="T23" fmla="*/ 51 h 51"/>
              <a:gd name="T24" fmla="*/ 0 w 39"/>
              <a:gd name="T25" fmla="*/ 51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39" h="51">
                <a:moveTo>
                  <a:pt x="0" y="51"/>
                </a:moveTo>
                <a:lnTo>
                  <a:pt x="0" y="0"/>
                </a:lnTo>
                <a:lnTo>
                  <a:pt x="14" y="0"/>
                </a:lnTo>
                <a:lnTo>
                  <a:pt x="14" y="18"/>
                </a:lnTo>
                <a:lnTo>
                  <a:pt x="25" y="18"/>
                </a:lnTo>
                <a:lnTo>
                  <a:pt x="25" y="0"/>
                </a:lnTo>
                <a:lnTo>
                  <a:pt x="39" y="0"/>
                </a:lnTo>
                <a:lnTo>
                  <a:pt x="39" y="51"/>
                </a:lnTo>
                <a:lnTo>
                  <a:pt x="25" y="51"/>
                </a:lnTo>
                <a:lnTo>
                  <a:pt x="25" y="30"/>
                </a:lnTo>
                <a:lnTo>
                  <a:pt x="14" y="30"/>
                </a:lnTo>
                <a:lnTo>
                  <a:pt x="14" y="51"/>
                </a:lnTo>
                <a:lnTo>
                  <a:pt x="0" y="51"/>
                </a:lnTo>
                <a:close/>
              </a:path>
            </a:pathLst>
          </a:custGeom>
          <a:solidFill>
            <a:srgbClr val="28166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7" name="Line 34"/>
          <xdr:cNvSpPr>
            <a:spLocks noChangeShapeType="1"/>
          </xdr:cNvSpPr>
        </xdr:nvSpPr>
        <xdr:spPr bwMode="auto">
          <a:xfrm>
            <a:off x="19" y="154"/>
            <a:ext cx="1106" cy="1"/>
          </a:xfrm>
          <a:prstGeom prst="line">
            <a:avLst/>
          </a:prstGeom>
          <a:noFill/>
          <a:ln w="1">
            <a:solidFill>
              <a:srgbClr val="28166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Freeform 35"/>
          <xdr:cNvSpPr>
            <a:spLocks/>
          </xdr:cNvSpPr>
        </xdr:nvSpPr>
        <xdr:spPr bwMode="auto">
          <a:xfrm>
            <a:off x="255" y="9"/>
            <a:ext cx="88" cy="74"/>
          </a:xfrm>
          <a:custGeom>
            <a:avLst/>
            <a:gdLst>
              <a:gd name="T0" fmla="*/ 49 w 88"/>
              <a:gd name="T1" fmla="*/ 74 h 74"/>
              <a:gd name="T2" fmla="*/ 57 w 88"/>
              <a:gd name="T3" fmla="*/ 73 h 74"/>
              <a:gd name="T4" fmla="*/ 65 w 88"/>
              <a:gd name="T5" fmla="*/ 70 h 74"/>
              <a:gd name="T6" fmla="*/ 72 w 88"/>
              <a:gd name="T7" fmla="*/ 66 h 74"/>
              <a:gd name="T8" fmla="*/ 78 w 88"/>
              <a:gd name="T9" fmla="*/ 61 h 74"/>
              <a:gd name="T10" fmla="*/ 83 w 88"/>
              <a:gd name="T11" fmla="*/ 55 h 74"/>
              <a:gd name="T12" fmla="*/ 86 w 88"/>
              <a:gd name="T13" fmla="*/ 48 h 74"/>
              <a:gd name="T14" fmla="*/ 88 w 88"/>
              <a:gd name="T15" fmla="*/ 41 h 74"/>
              <a:gd name="T16" fmla="*/ 88 w 88"/>
              <a:gd name="T17" fmla="*/ 33 h 74"/>
              <a:gd name="T18" fmla="*/ 86 w 88"/>
              <a:gd name="T19" fmla="*/ 26 h 74"/>
              <a:gd name="T20" fmla="*/ 83 w 88"/>
              <a:gd name="T21" fmla="*/ 19 h 74"/>
              <a:gd name="T22" fmla="*/ 78 w 88"/>
              <a:gd name="T23" fmla="*/ 13 h 74"/>
              <a:gd name="T24" fmla="*/ 72 w 88"/>
              <a:gd name="T25" fmla="*/ 8 h 74"/>
              <a:gd name="T26" fmla="*/ 65 w 88"/>
              <a:gd name="T27" fmla="*/ 4 h 74"/>
              <a:gd name="T28" fmla="*/ 57 w 88"/>
              <a:gd name="T29" fmla="*/ 1 h 74"/>
              <a:gd name="T30" fmla="*/ 49 w 88"/>
              <a:gd name="T31" fmla="*/ 0 h 74"/>
              <a:gd name="T32" fmla="*/ 39 w 88"/>
              <a:gd name="T33" fmla="*/ 0 h 74"/>
              <a:gd name="T34" fmla="*/ 31 w 88"/>
              <a:gd name="T35" fmla="*/ 1 h 74"/>
              <a:gd name="T36" fmla="*/ 23 w 88"/>
              <a:gd name="T37" fmla="*/ 4 h 74"/>
              <a:gd name="T38" fmla="*/ 16 w 88"/>
              <a:gd name="T39" fmla="*/ 8 h 74"/>
              <a:gd name="T40" fmla="*/ 10 w 88"/>
              <a:gd name="T41" fmla="*/ 13 h 74"/>
              <a:gd name="T42" fmla="*/ 5 w 88"/>
              <a:gd name="T43" fmla="*/ 19 h 74"/>
              <a:gd name="T44" fmla="*/ 2 w 88"/>
              <a:gd name="T45" fmla="*/ 26 h 74"/>
              <a:gd name="T46" fmla="*/ 0 w 88"/>
              <a:gd name="T47" fmla="*/ 33 h 74"/>
              <a:gd name="T48" fmla="*/ 0 w 88"/>
              <a:gd name="T49" fmla="*/ 41 h 74"/>
              <a:gd name="T50" fmla="*/ 2 w 88"/>
              <a:gd name="T51" fmla="*/ 48 h 74"/>
              <a:gd name="T52" fmla="*/ 5 w 88"/>
              <a:gd name="T53" fmla="*/ 55 h 74"/>
              <a:gd name="T54" fmla="*/ 10 w 88"/>
              <a:gd name="T55" fmla="*/ 61 h 74"/>
              <a:gd name="T56" fmla="*/ 16 w 88"/>
              <a:gd name="T57" fmla="*/ 66 h 74"/>
              <a:gd name="T58" fmla="*/ 23 w 88"/>
              <a:gd name="T59" fmla="*/ 70 h 74"/>
              <a:gd name="T60" fmla="*/ 31 w 88"/>
              <a:gd name="T61" fmla="*/ 73 h 74"/>
              <a:gd name="T62" fmla="*/ 39 w 88"/>
              <a:gd name="T63" fmla="*/ 74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88" h="74">
                <a:moveTo>
                  <a:pt x="44" y="74"/>
                </a:moveTo>
                <a:lnTo>
                  <a:pt x="49" y="74"/>
                </a:lnTo>
                <a:lnTo>
                  <a:pt x="53" y="74"/>
                </a:lnTo>
                <a:lnTo>
                  <a:pt x="57" y="73"/>
                </a:lnTo>
                <a:lnTo>
                  <a:pt x="61" y="72"/>
                </a:lnTo>
                <a:lnTo>
                  <a:pt x="65" y="70"/>
                </a:lnTo>
                <a:lnTo>
                  <a:pt x="69" y="68"/>
                </a:lnTo>
                <a:lnTo>
                  <a:pt x="72" y="66"/>
                </a:lnTo>
                <a:lnTo>
                  <a:pt x="75" y="63"/>
                </a:lnTo>
                <a:lnTo>
                  <a:pt x="78" y="61"/>
                </a:lnTo>
                <a:lnTo>
                  <a:pt x="81" y="58"/>
                </a:lnTo>
                <a:lnTo>
                  <a:pt x="83" y="55"/>
                </a:lnTo>
                <a:lnTo>
                  <a:pt x="85" y="52"/>
                </a:lnTo>
                <a:lnTo>
                  <a:pt x="86" y="48"/>
                </a:lnTo>
                <a:lnTo>
                  <a:pt x="87" y="45"/>
                </a:lnTo>
                <a:lnTo>
                  <a:pt x="88" y="41"/>
                </a:lnTo>
                <a:lnTo>
                  <a:pt x="88" y="37"/>
                </a:lnTo>
                <a:lnTo>
                  <a:pt x="88" y="33"/>
                </a:lnTo>
                <a:lnTo>
                  <a:pt x="87" y="30"/>
                </a:lnTo>
                <a:lnTo>
                  <a:pt x="86" y="26"/>
                </a:lnTo>
                <a:lnTo>
                  <a:pt x="85" y="23"/>
                </a:lnTo>
                <a:lnTo>
                  <a:pt x="83" y="19"/>
                </a:lnTo>
                <a:lnTo>
                  <a:pt x="81" y="16"/>
                </a:lnTo>
                <a:lnTo>
                  <a:pt x="78" y="13"/>
                </a:lnTo>
                <a:lnTo>
                  <a:pt x="75" y="11"/>
                </a:lnTo>
                <a:lnTo>
                  <a:pt x="72" y="8"/>
                </a:lnTo>
                <a:lnTo>
                  <a:pt x="69" y="6"/>
                </a:lnTo>
                <a:lnTo>
                  <a:pt x="65" y="4"/>
                </a:lnTo>
                <a:lnTo>
                  <a:pt x="61" y="3"/>
                </a:lnTo>
                <a:lnTo>
                  <a:pt x="57" y="1"/>
                </a:lnTo>
                <a:lnTo>
                  <a:pt x="53" y="1"/>
                </a:lnTo>
                <a:lnTo>
                  <a:pt x="49" y="0"/>
                </a:lnTo>
                <a:lnTo>
                  <a:pt x="44" y="0"/>
                </a:lnTo>
                <a:lnTo>
                  <a:pt x="39" y="0"/>
                </a:lnTo>
                <a:lnTo>
                  <a:pt x="35" y="1"/>
                </a:lnTo>
                <a:lnTo>
                  <a:pt x="31" y="1"/>
                </a:lnTo>
                <a:lnTo>
                  <a:pt x="27" y="3"/>
                </a:lnTo>
                <a:lnTo>
                  <a:pt x="23" y="4"/>
                </a:lnTo>
                <a:lnTo>
                  <a:pt x="19" y="6"/>
                </a:lnTo>
                <a:lnTo>
                  <a:pt x="16" y="8"/>
                </a:lnTo>
                <a:lnTo>
                  <a:pt x="13" y="11"/>
                </a:lnTo>
                <a:lnTo>
                  <a:pt x="10" y="13"/>
                </a:lnTo>
                <a:lnTo>
                  <a:pt x="7" y="16"/>
                </a:lnTo>
                <a:lnTo>
                  <a:pt x="5" y="19"/>
                </a:lnTo>
                <a:lnTo>
                  <a:pt x="3" y="23"/>
                </a:lnTo>
                <a:lnTo>
                  <a:pt x="2" y="26"/>
                </a:lnTo>
                <a:lnTo>
                  <a:pt x="1" y="30"/>
                </a:lnTo>
                <a:lnTo>
                  <a:pt x="0" y="33"/>
                </a:lnTo>
                <a:lnTo>
                  <a:pt x="0" y="37"/>
                </a:lnTo>
                <a:lnTo>
                  <a:pt x="0" y="41"/>
                </a:lnTo>
                <a:lnTo>
                  <a:pt x="1" y="45"/>
                </a:lnTo>
                <a:lnTo>
                  <a:pt x="2" y="48"/>
                </a:lnTo>
                <a:lnTo>
                  <a:pt x="3" y="52"/>
                </a:lnTo>
                <a:lnTo>
                  <a:pt x="5" y="55"/>
                </a:lnTo>
                <a:lnTo>
                  <a:pt x="7" y="58"/>
                </a:lnTo>
                <a:lnTo>
                  <a:pt x="10" y="61"/>
                </a:lnTo>
                <a:lnTo>
                  <a:pt x="13" y="63"/>
                </a:lnTo>
                <a:lnTo>
                  <a:pt x="16" y="66"/>
                </a:lnTo>
                <a:lnTo>
                  <a:pt x="19" y="68"/>
                </a:lnTo>
                <a:lnTo>
                  <a:pt x="23" y="70"/>
                </a:lnTo>
                <a:lnTo>
                  <a:pt x="27" y="72"/>
                </a:lnTo>
                <a:lnTo>
                  <a:pt x="31" y="73"/>
                </a:lnTo>
                <a:lnTo>
                  <a:pt x="35" y="74"/>
                </a:lnTo>
                <a:lnTo>
                  <a:pt x="39" y="74"/>
                </a:lnTo>
                <a:lnTo>
                  <a:pt x="44" y="74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36"/>
          <xdr:cNvSpPr>
            <a:spLocks noEditPoints="1"/>
          </xdr:cNvSpPr>
        </xdr:nvSpPr>
        <xdr:spPr bwMode="auto">
          <a:xfrm>
            <a:off x="254" y="8"/>
            <a:ext cx="90" cy="76"/>
          </a:xfrm>
          <a:custGeom>
            <a:avLst/>
            <a:gdLst>
              <a:gd name="T0" fmla="*/ 89 w 90"/>
              <a:gd name="T1" fmla="*/ 44 h 76"/>
              <a:gd name="T2" fmla="*/ 87 w 90"/>
              <a:gd name="T3" fmla="*/ 53 h 76"/>
              <a:gd name="T4" fmla="*/ 81 w 90"/>
              <a:gd name="T5" fmla="*/ 61 h 76"/>
              <a:gd name="T6" fmla="*/ 74 w 90"/>
              <a:gd name="T7" fmla="*/ 67 h 76"/>
              <a:gd name="T8" fmla="*/ 64 w 90"/>
              <a:gd name="T9" fmla="*/ 72 h 76"/>
              <a:gd name="T10" fmla="*/ 54 w 90"/>
              <a:gd name="T11" fmla="*/ 75 h 76"/>
              <a:gd name="T12" fmla="*/ 45 w 90"/>
              <a:gd name="T13" fmla="*/ 75 h 76"/>
              <a:gd name="T14" fmla="*/ 56 w 90"/>
              <a:gd name="T15" fmla="*/ 74 h 76"/>
              <a:gd name="T16" fmla="*/ 66 w 90"/>
              <a:gd name="T17" fmla="*/ 70 h 76"/>
              <a:gd name="T18" fmla="*/ 74 w 90"/>
              <a:gd name="T19" fmla="*/ 65 h 76"/>
              <a:gd name="T20" fmla="*/ 81 w 90"/>
              <a:gd name="T21" fmla="*/ 58 h 76"/>
              <a:gd name="T22" fmla="*/ 86 w 90"/>
              <a:gd name="T23" fmla="*/ 51 h 76"/>
              <a:gd name="T24" fmla="*/ 88 w 90"/>
              <a:gd name="T25" fmla="*/ 42 h 76"/>
              <a:gd name="T26" fmla="*/ 47 w 90"/>
              <a:gd name="T27" fmla="*/ 0 h 76"/>
              <a:gd name="T28" fmla="*/ 58 w 90"/>
              <a:gd name="T29" fmla="*/ 2 h 76"/>
              <a:gd name="T30" fmla="*/ 68 w 90"/>
              <a:gd name="T31" fmla="*/ 6 h 76"/>
              <a:gd name="T32" fmla="*/ 77 w 90"/>
              <a:gd name="T33" fmla="*/ 12 h 76"/>
              <a:gd name="T34" fmla="*/ 83 w 90"/>
              <a:gd name="T35" fmla="*/ 19 h 76"/>
              <a:gd name="T36" fmla="*/ 88 w 90"/>
              <a:gd name="T37" fmla="*/ 27 h 76"/>
              <a:gd name="T38" fmla="*/ 90 w 90"/>
              <a:gd name="T39" fmla="*/ 36 h 76"/>
              <a:gd name="T40" fmla="*/ 88 w 90"/>
              <a:gd name="T41" fmla="*/ 33 h 76"/>
              <a:gd name="T42" fmla="*/ 85 w 90"/>
              <a:gd name="T43" fmla="*/ 24 h 76"/>
              <a:gd name="T44" fmla="*/ 80 w 90"/>
              <a:gd name="T45" fmla="*/ 16 h 76"/>
              <a:gd name="T46" fmla="*/ 73 w 90"/>
              <a:gd name="T47" fmla="*/ 10 h 76"/>
              <a:gd name="T48" fmla="*/ 64 w 90"/>
              <a:gd name="T49" fmla="*/ 5 h 76"/>
              <a:gd name="T50" fmla="*/ 54 w 90"/>
              <a:gd name="T51" fmla="*/ 2 h 76"/>
              <a:gd name="T52" fmla="*/ 1 w 90"/>
              <a:gd name="T53" fmla="*/ 38 h 76"/>
              <a:gd name="T54" fmla="*/ 1 w 90"/>
              <a:gd name="T55" fmla="*/ 31 h 76"/>
              <a:gd name="T56" fmla="*/ 5 w 90"/>
              <a:gd name="T57" fmla="*/ 22 h 76"/>
              <a:gd name="T58" fmla="*/ 10 w 90"/>
              <a:gd name="T59" fmla="*/ 14 h 76"/>
              <a:gd name="T60" fmla="*/ 18 w 90"/>
              <a:gd name="T61" fmla="*/ 8 h 76"/>
              <a:gd name="T62" fmla="*/ 27 w 90"/>
              <a:gd name="T63" fmla="*/ 3 h 76"/>
              <a:gd name="T64" fmla="*/ 38 w 90"/>
              <a:gd name="T65" fmla="*/ 1 h 76"/>
              <a:gd name="T66" fmla="*/ 43 w 90"/>
              <a:gd name="T67" fmla="*/ 2 h 76"/>
              <a:gd name="T68" fmla="*/ 32 w 90"/>
              <a:gd name="T69" fmla="*/ 3 h 76"/>
              <a:gd name="T70" fmla="*/ 23 w 90"/>
              <a:gd name="T71" fmla="*/ 7 h 76"/>
              <a:gd name="T72" fmla="*/ 14 w 90"/>
              <a:gd name="T73" fmla="*/ 12 h 76"/>
              <a:gd name="T74" fmla="*/ 8 w 90"/>
              <a:gd name="T75" fmla="*/ 19 h 76"/>
              <a:gd name="T76" fmla="*/ 3 w 90"/>
              <a:gd name="T77" fmla="*/ 27 h 76"/>
              <a:gd name="T78" fmla="*/ 1 w 90"/>
              <a:gd name="T79" fmla="*/ 36 h 76"/>
              <a:gd name="T80" fmla="*/ 40 w 90"/>
              <a:gd name="T81" fmla="*/ 75 h 76"/>
              <a:gd name="T82" fmla="*/ 29 w 90"/>
              <a:gd name="T83" fmla="*/ 73 h 76"/>
              <a:gd name="T84" fmla="*/ 20 w 90"/>
              <a:gd name="T85" fmla="*/ 69 h 76"/>
              <a:gd name="T86" fmla="*/ 12 w 90"/>
              <a:gd name="T87" fmla="*/ 63 h 76"/>
              <a:gd name="T88" fmla="*/ 6 w 90"/>
              <a:gd name="T89" fmla="*/ 56 h 76"/>
              <a:gd name="T90" fmla="*/ 1 w 90"/>
              <a:gd name="T91" fmla="*/ 48 h 76"/>
              <a:gd name="T92" fmla="*/ 0 w 90"/>
              <a:gd name="T93" fmla="*/ 38 h 76"/>
              <a:gd name="T94" fmla="*/ 2 w 90"/>
              <a:gd name="T95" fmla="*/ 46 h 76"/>
              <a:gd name="T96" fmla="*/ 6 w 90"/>
              <a:gd name="T97" fmla="*/ 54 h 76"/>
              <a:gd name="T98" fmla="*/ 11 w 90"/>
              <a:gd name="T99" fmla="*/ 61 h 76"/>
              <a:gd name="T100" fmla="*/ 19 w 90"/>
              <a:gd name="T101" fmla="*/ 68 h 76"/>
              <a:gd name="T102" fmla="*/ 28 w 90"/>
              <a:gd name="T103" fmla="*/ 72 h 76"/>
              <a:gd name="T104" fmla="*/ 38 w 90"/>
              <a:gd name="T105" fmla="*/ 75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90" h="76">
                <a:moveTo>
                  <a:pt x="88" y="38"/>
                </a:moveTo>
                <a:lnTo>
                  <a:pt x="90" y="38"/>
                </a:lnTo>
                <a:lnTo>
                  <a:pt x="90" y="40"/>
                </a:lnTo>
                <a:lnTo>
                  <a:pt x="89" y="42"/>
                </a:lnTo>
                <a:lnTo>
                  <a:pt x="89" y="44"/>
                </a:lnTo>
                <a:lnTo>
                  <a:pt x="89" y="46"/>
                </a:lnTo>
                <a:lnTo>
                  <a:pt x="88" y="48"/>
                </a:lnTo>
                <a:lnTo>
                  <a:pt x="88" y="49"/>
                </a:lnTo>
                <a:lnTo>
                  <a:pt x="87" y="51"/>
                </a:lnTo>
                <a:lnTo>
                  <a:pt x="87" y="53"/>
                </a:lnTo>
                <a:lnTo>
                  <a:pt x="86" y="54"/>
                </a:lnTo>
                <a:lnTo>
                  <a:pt x="85" y="56"/>
                </a:lnTo>
                <a:lnTo>
                  <a:pt x="83" y="58"/>
                </a:lnTo>
                <a:lnTo>
                  <a:pt x="82" y="59"/>
                </a:lnTo>
                <a:lnTo>
                  <a:pt x="81" y="61"/>
                </a:lnTo>
                <a:lnTo>
                  <a:pt x="80" y="62"/>
                </a:lnTo>
                <a:lnTo>
                  <a:pt x="78" y="63"/>
                </a:lnTo>
                <a:lnTo>
                  <a:pt x="77" y="65"/>
                </a:lnTo>
                <a:lnTo>
                  <a:pt x="75" y="66"/>
                </a:lnTo>
                <a:lnTo>
                  <a:pt x="74" y="67"/>
                </a:lnTo>
                <a:lnTo>
                  <a:pt x="72" y="68"/>
                </a:lnTo>
                <a:lnTo>
                  <a:pt x="70" y="69"/>
                </a:lnTo>
                <a:lnTo>
                  <a:pt x="68" y="70"/>
                </a:lnTo>
                <a:lnTo>
                  <a:pt x="66" y="71"/>
                </a:lnTo>
                <a:lnTo>
                  <a:pt x="64" y="72"/>
                </a:lnTo>
                <a:lnTo>
                  <a:pt x="62" y="73"/>
                </a:lnTo>
                <a:lnTo>
                  <a:pt x="60" y="73"/>
                </a:lnTo>
                <a:lnTo>
                  <a:pt x="58" y="74"/>
                </a:lnTo>
                <a:lnTo>
                  <a:pt x="56" y="75"/>
                </a:lnTo>
                <a:lnTo>
                  <a:pt x="54" y="75"/>
                </a:lnTo>
                <a:lnTo>
                  <a:pt x="52" y="75"/>
                </a:lnTo>
                <a:lnTo>
                  <a:pt x="50" y="75"/>
                </a:lnTo>
                <a:lnTo>
                  <a:pt x="47" y="76"/>
                </a:lnTo>
                <a:lnTo>
                  <a:pt x="45" y="76"/>
                </a:lnTo>
                <a:lnTo>
                  <a:pt x="45" y="75"/>
                </a:lnTo>
                <a:lnTo>
                  <a:pt x="47" y="75"/>
                </a:lnTo>
                <a:lnTo>
                  <a:pt x="50" y="75"/>
                </a:lnTo>
                <a:lnTo>
                  <a:pt x="52" y="75"/>
                </a:lnTo>
                <a:lnTo>
                  <a:pt x="54" y="74"/>
                </a:lnTo>
                <a:lnTo>
                  <a:pt x="56" y="74"/>
                </a:lnTo>
                <a:lnTo>
                  <a:pt x="58" y="73"/>
                </a:lnTo>
                <a:lnTo>
                  <a:pt x="60" y="73"/>
                </a:lnTo>
                <a:lnTo>
                  <a:pt x="62" y="72"/>
                </a:lnTo>
                <a:lnTo>
                  <a:pt x="64" y="71"/>
                </a:lnTo>
                <a:lnTo>
                  <a:pt x="66" y="70"/>
                </a:lnTo>
                <a:lnTo>
                  <a:pt x="68" y="70"/>
                </a:lnTo>
                <a:lnTo>
                  <a:pt x="69" y="68"/>
                </a:lnTo>
                <a:lnTo>
                  <a:pt x="71" y="68"/>
                </a:lnTo>
                <a:lnTo>
                  <a:pt x="73" y="66"/>
                </a:lnTo>
                <a:lnTo>
                  <a:pt x="74" y="65"/>
                </a:lnTo>
                <a:lnTo>
                  <a:pt x="76" y="64"/>
                </a:lnTo>
                <a:lnTo>
                  <a:pt x="77" y="63"/>
                </a:lnTo>
                <a:lnTo>
                  <a:pt x="79" y="61"/>
                </a:lnTo>
                <a:lnTo>
                  <a:pt x="80" y="60"/>
                </a:lnTo>
                <a:lnTo>
                  <a:pt x="81" y="58"/>
                </a:lnTo>
                <a:lnTo>
                  <a:pt x="82" y="57"/>
                </a:lnTo>
                <a:lnTo>
                  <a:pt x="84" y="56"/>
                </a:lnTo>
                <a:lnTo>
                  <a:pt x="85" y="54"/>
                </a:lnTo>
                <a:lnTo>
                  <a:pt x="85" y="52"/>
                </a:lnTo>
                <a:lnTo>
                  <a:pt x="86" y="51"/>
                </a:lnTo>
                <a:lnTo>
                  <a:pt x="87" y="49"/>
                </a:lnTo>
                <a:lnTo>
                  <a:pt x="87" y="47"/>
                </a:lnTo>
                <a:lnTo>
                  <a:pt x="88" y="46"/>
                </a:lnTo>
                <a:lnTo>
                  <a:pt x="88" y="44"/>
                </a:lnTo>
                <a:lnTo>
                  <a:pt x="88" y="42"/>
                </a:lnTo>
                <a:lnTo>
                  <a:pt x="88" y="40"/>
                </a:lnTo>
                <a:lnTo>
                  <a:pt x="88" y="38"/>
                </a:lnTo>
                <a:close/>
                <a:moveTo>
                  <a:pt x="45" y="1"/>
                </a:moveTo>
                <a:lnTo>
                  <a:pt x="45" y="0"/>
                </a:lnTo>
                <a:lnTo>
                  <a:pt x="47" y="0"/>
                </a:lnTo>
                <a:lnTo>
                  <a:pt x="50" y="1"/>
                </a:lnTo>
                <a:lnTo>
                  <a:pt x="52" y="1"/>
                </a:lnTo>
                <a:lnTo>
                  <a:pt x="54" y="1"/>
                </a:lnTo>
                <a:lnTo>
                  <a:pt x="56" y="2"/>
                </a:lnTo>
                <a:lnTo>
                  <a:pt x="58" y="2"/>
                </a:lnTo>
                <a:lnTo>
                  <a:pt x="60" y="3"/>
                </a:lnTo>
                <a:lnTo>
                  <a:pt x="62" y="3"/>
                </a:lnTo>
                <a:lnTo>
                  <a:pt x="64" y="4"/>
                </a:lnTo>
                <a:lnTo>
                  <a:pt x="66" y="5"/>
                </a:lnTo>
                <a:lnTo>
                  <a:pt x="68" y="6"/>
                </a:lnTo>
                <a:lnTo>
                  <a:pt x="70" y="7"/>
                </a:lnTo>
                <a:lnTo>
                  <a:pt x="72" y="8"/>
                </a:lnTo>
                <a:lnTo>
                  <a:pt x="74" y="9"/>
                </a:lnTo>
                <a:lnTo>
                  <a:pt x="75" y="10"/>
                </a:lnTo>
                <a:lnTo>
                  <a:pt x="77" y="12"/>
                </a:lnTo>
                <a:lnTo>
                  <a:pt x="78" y="13"/>
                </a:lnTo>
                <a:lnTo>
                  <a:pt x="80" y="14"/>
                </a:lnTo>
                <a:lnTo>
                  <a:pt x="81" y="16"/>
                </a:lnTo>
                <a:lnTo>
                  <a:pt x="82" y="17"/>
                </a:lnTo>
                <a:lnTo>
                  <a:pt x="83" y="19"/>
                </a:lnTo>
                <a:lnTo>
                  <a:pt x="85" y="20"/>
                </a:lnTo>
                <a:lnTo>
                  <a:pt x="86" y="22"/>
                </a:lnTo>
                <a:lnTo>
                  <a:pt x="87" y="24"/>
                </a:lnTo>
                <a:lnTo>
                  <a:pt x="87" y="25"/>
                </a:lnTo>
                <a:lnTo>
                  <a:pt x="88" y="27"/>
                </a:lnTo>
                <a:lnTo>
                  <a:pt x="88" y="29"/>
                </a:lnTo>
                <a:lnTo>
                  <a:pt x="89" y="31"/>
                </a:lnTo>
                <a:lnTo>
                  <a:pt x="89" y="32"/>
                </a:lnTo>
                <a:lnTo>
                  <a:pt x="89" y="34"/>
                </a:lnTo>
                <a:lnTo>
                  <a:pt x="90" y="36"/>
                </a:lnTo>
                <a:lnTo>
                  <a:pt x="90" y="38"/>
                </a:lnTo>
                <a:lnTo>
                  <a:pt x="88" y="38"/>
                </a:lnTo>
                <a:lnTo>
                  <a:pt x="88" y="36"/>
                </a:lnTo>
                <a:lnTo>
                  <a:pt x="88" y="34"/>
                </a:lnTo>
                <a:lnTo>
                  <a:pt x="88" y="33"/>
                </a:lnTo>
                <a:lnTo>
                  <a:pt x="88" y="31"/>
                </a:lnTo>
                <a:lnTo>
                  <a:pt x="87" y="29"/>
                </a:lnTo>
                <a:lnTo>
                  <a:pt x="87" y="27"/>
                </a:lnTo>
                <a:lnTo>
                  <a:pt x="86" y="26"/>
                </a:lnTo>
                <a:lnTo>
                  <a:pt x="85" y="24"/>
                </a:lnTo>
                <a:lnTo>
                  <a:pt x="85" y="22"/>
                </a:lnTo>
                <a:lnTo>
                  <a:pt x="84" y="21"/>
                </a:lnTo>
                <a:lnTo>
                  <a:pt x="82" y="19"/>
                </a:lnTo>
                <a:lnTo>
                  <a:pt x="81" y="18"/>
                </a:lnTo>
                <a:lnTo>
                  <a:pt x="80" y="16"/>
                </a:lnTo>
                <a:lnTo>
                  <a:pt x="79" y="15"/>
                </a:lnTo>
                <a:lnTo>
                  <a:pt x="77" y="14"/>
                </a:lnTo>
                <a:lnTo>
                  <a:pt x="76" y="12"/>
                </a:lnTo>
                <a:lnTo>
                  <a:pt x="74" y="11"/>
                </a:lnTo>
                <a:lnTo>
                  <a:pt x="73" y="10"/>
                </a:lnTo>
                <a:lnTo>
                  <a:pt x="71" y="9"/>
                </a:lnTo>
                <a:lnTo>
                  <a:pt x="69" y="8"/>
                </a:lnTo>
                <a:lnTo>
                  <a:pt x="68" y="7"/>
                </a:lnTo>
                <a:lnTo>
                  <a:pt x="66" y="6"/>
                </a:lnTo>
                <a:lnTo>
                  <a:pt x="64" y="5"/>
                </a:lnTo>
                <a:lnTo>
                  <a:pt x="62" y="4"/>
                </a:lnTo>
                <a:lnTo>
                  <a:pt x="60" y="4"/>
                </a:lnTo>
                <a:lnTo>
                  <a:pt x="58" y="3"/>
                </a:lnTo>
                <a:lnTo>
                  <a:pt x="56" y="2"/>
                </a:lnTo>
                <a:lnTo>
                  <a:pt x="54" y="2"/>
                </a:lnTo>
                <a:lnTo>
                  <a:pt x="52" y="2"/>
                </a:lnTo>
                <a:lnTo>
                  <a:pt x="50" y="2"/>
                </a:lnTo>
                <a:lnTo>
                  <a:pt x="47" y="2"/>
                </a:lnTo>
                <a:lnTo>
                  <a:pt x="45" y="1"/>
                </a:lnTo>
                <a:close/>
                <a:moveTo>
                  <a:pt x="1" y="38"/>
                </a:moveTo>
                <a:lnTo>
                  <a:pt x="0" y="38"/>
                </a:lnTo>
                <a:lnTo>
                  <a:pt x="0" y="36"/>
                </a:lnTo>
                <a:lnTo>
                  <a:pt x="0" y="34"/>
                </a:lnTo>
                <a:lnTo>
                  <a:pt x="1" y="32"/>
                </a:lnTo>
                <a:lnTo>
                  <a:pt x="1" y="31"/>
                </a:lnTo>
                <a:lnTo>
                  <a:pt x="1" y="29"/>
                </a:lnTo>
                <a:lnTo>
                  <a:pt x="2" y="27"/>
                </a:lnTo>
                <a:lnTo>
                  <a:pt x="3" y="25"/>
                </a:lnTo>
                <a:lnTo>
                  <a:pt x="4" y="24"/>
                </a:lnTo>
                <a:lnTo>
                  <a:pt x="5" y="22"/>
                </a:lnTo>
                <a:lnTo>
                  <a:pt x="6" y="20"/>
                </a:lnTo>
                <a:lnTo>
                  <a:pt x="7" y="19"/>
                </a:lnTo>
                <a:lnTo>
                  <a:pt x="8" y="17"/>
                </a:lnTo>
                <a:lnTo>
                  <a:pt x="9" y="16"/>
                </a:lnTo>
                <a:lnTo>
                  <a:pt x="10" y="14"/>
                </a:lnTo>
                <a:lnTo>
                  <a:pt x="12" y="13"/>
                </a:lnTo>
                <a:lnTo>
                  <a:pt x="13" y="12"/>
                </a:lnTo>
                <a:lnTo>
                  <a:pt x="15" y="10"/>
                </a:lnTo>
                <a:lnTo>
                  <a:pt x="17" y="9"/>
                </a:lnTo>
                <a:lnTo>
                  <a:pt x="18" y="8"/>
                </a:lnTo>
                <a:lnTo>
                  <a:pt x="20" y="7"/>
                </a:lnTo>
                <a:lnTo>
                  <a:pt x="22" y="6"/>
                </a:lnTo>
                <a:lnTo>
                  <a:pt x="24" y="5"/>
                </a:lnTo>
                <a:lnTo>
                  <a:pt x="25" y="4"/>
                </a:lnTo>
                <a:lnTo>
                  <a:pt x="27" y="3"/>
                </a:lnTo>
                <a:lnTo>
                  <a:pt x="29" y="3"/>
                </a:lnTo>
                <a:lnTo>
                  <a:pt x="32" y="2"/>
                </a:lnTo>
                <a:lnTo>
                  <a:pt x="34" y="2"/>
                </a:lnTo>
                <a:lnTo>
                  <a:pt x="36" y="1"/>
                </a:lnTo>
                <a:lnTo>
                  <a:pt x="38" y="1"/>
                </a:lnTo>
                <a:lnTo>
                  <a:pt x="40" y="1"/>
                </a:lnTo>
                <a:lnTo>
                  <a:pt x="43" y="0"/>
                </a:lnTo>
                <a:lnTo>
                  <a:pt x="45" y="0"/>
                </a:lnTo>
                <a:lnTo>
                  <a:pt x="45" y="1"/>
                </a:lnTo>
                <a:lnTo>
                  <a:pt x="43" y="2"/>
                </a:lnTo>
                <a:lnTo>
                  <a:pt x="41" y="2"/>
                </a:lnTo>
                <a:lnTo>
                  <a:pt x="38" y="2"/>
                </a:lnTo>
                <a:lnTo>
                  <a:pt x="36" y="2"/>
                </a:lnTo>
                <a:lnTo>
                  <a:pt x="34" y="2"/>
                </a:lnTo>
                <a:lnTo>
                  <a:pt x="32" y="3"/>
                </a:lnTo>
                <a:lnTo>
                  <a:pt x="30" y="4"/>
                </a:lnTo>
                <a:lnTo>
                  <a:pt x="28" y="4"/>
                </a:lnTo>
                <a:lnTo>
                  <a:pt x="26" y="5"/>
                </a:lnTo>
                <a:lnTo>
                  <a:pt x="24" y="6"/>
                </a:lnTo>
                <a:lnTo>
                  <a:pt x="23" y="7"/>
                </a:lnTo>
                <a:lnTo>
                  <a:pt x="21" y="8"/>
                </a:lnTo>
                <a:lnTo>
                  <a:pt x="19" y="9"/>
                </a:lnTo>
                <a:lnTo>
                  <a:pt x="17" y="10"/>
                </a:lnTo>
                <a:lnTo>
                  <a:pt x="16" y="11"/>
                </a:lnTo>
                <a:lnTo>
                  <a:pt x="14" y="12"/>
                </a:lnTo>
                <a:lnTo>
                  <a:pt x="13" y="14"/>
                </a:lnTo>
                <a:lnTo>
                  <a:pt x="11" y="15"/>
                </a:lnTo>
                <a:lnTo>
                  <a:pt x="10" y="16"/>
                </a:lnTo>
                <a:lnTo>
                  <a:pt x="9" y="18"/>
                </a:lnTo>
                <a:lnTo>
                  <a:pt x="8" y="19"/>
                </a:lnTo>
                <a:lnTo>
                  <a:pt x="7" y="21"/>
                </a:lnTo>
                <a:lnTo>
                  <a:pt x="6" y="22"/>
                </a:lnTo>
                <a:lnTo>
                  <a:pt x="5" y="24"/>
                </a:lnTo>
                <a:lnTo>
                  <a:pt x="4" y="26"/>
                </a:lnTo>
                <a:lnTo>
                  <a:pt x="3" y="27"/>
                </a:lnTo>
                <a:lnTo>
                  <a:pt x="3" y="29"/>
                </a:lnTo>
                <a:lnTo>
                  <a:pt x="2" y="31"/>
                </a:lnTo>
                <a:lnTo>
                  <a:pt x="2" y="33"/>
                </a:lnTo>
                <a:lnTo>
                  <a:pt x="1" y="34"/>
                </a:lnTo>
                <a:lnTo>
                  <a:pt x="1" y="36"/>
                </a:lnTo>
                <a:lnTo>
                  <a:pt x="1" y="38"/>
                </a:lnTo>
                <a:close/>
                <a:moveTo>
                  <a:pt x="45" y="75"/>
                </a:moveTo>
                <a:lnTo>
                  <a:pt x="45" y="76"/>
                </a:lnTo>
                <a:lnTo>
                  <a:pt x="43" y="76"/>
                </a:lnTo>
                <a:lnTo>
                  <a:pt x="40" y="75"/>
                </a:lnTo>
                <a:lnTo>
                  <a:pt x="38" y="75"/>
                </a:lnTo>
                <a:lnTo>
                  <a:pt x="36" y="75"/>
                </a:lnTo>
                <a:lnTo>
                  <a:pt x="34" y="75"/>
                </a:lnTo>
                <a:lnTo>
                  <a:pt x="32" y="74"/>
                </a:lnTo>
                <a:lnTo>
                  <a:pt x="29" y="73"/>
                </a:lnTo>
                <a:lnTo>
                  <a:pt x="27" y="73"/>
                </a:lnTo>
                <a:lnTo>
                  <a:pt x="25" y="72"/>
                </a:lnTo>
                <a:lnTo>
                  <a:pt x="24" y="71"/>
                </a:lnTo>
                <a:lnTo>
                  <a:pt x="22" y="70"/>
                </a:lnTo>
                <a:lnTo>
                  <a:pt x="20" y="69"/>
                </a:lnTo>
                <a:lnTo>
                  <a:pt x="18" y="68"/>
                </a:lnTo>
                <a:lnTo>
                  <a:pt x="17" y="67"/>
                </a:lnTo>
                <a:lnTo>
                  <a:pt x="15" y="66"/>
                </a:lnTo>
                <a:lnTo>
                  <a:pt x="13" y="65"/>
                </a:lnTo>
                <a:lnTo>
                  <a:pt x="12" y="63"/>
                </a:lnTo>
                <a:lnTo>
                  <a:pt x="10" y="62"/>
                </a:lnTo>
                <a:lnTo>
                  <a:pt x="9" y="61"/>
                </a:lnTo>
                <a:lnTo>
                  <a:pt x="8" y="59"/>
                </a:lnTo>
                <a:lnTo>
                  <a:pt x="7" y="58"/>
                </a:lnTo>
                <a:lnTo>
                  <a:pt x="6" y="56"/>
                </a:lnTo>
                <a:lnTo>
                  <a:pt x="5" y="54"/>
                </a:lnTo>
                <a:lnTo>
                  <a:pt x="4" y="53"/>
                </a:lnTo>
                <a:lnTo>
                  <a:pt x="3" y="51"/>
                </a:lnTo>
                <a:lnTo>
                  <a:pt x="2" y="49"/>
                </a:lnTo>
                <a:lnTo>
                  <a:pt x="1" y="48"/>
                </a:lnTo>
                <a:lnTo>
                  <a:pt x="1" y="46"/>
                </a:lnTo>
                <a:lnTo>
                  <a:pt x="1" y="44"/>
                </a:lnTo>
                <a:lnTo>
                  <a:pt x="0" y="42"/>
                </a:lnTo>
                <a:lnTo>
                  <a:pt x="0" y="40"/>
                </a:lnTo>
                <a:lnTo>
                  <a:pt x="0" y="38"/>
                </a:lnTo>
                <a:lnTo>
                  <a:pt x="1" y="38"/>
                </a:lnTo>
                <a:lnTo>
                  <a:pt x="1" y="40"/>
                </a:lnTo>
                <a:lnTo>
                  <a:pt x="1" y="42"/>
                </a:lnTo>
                <a:lnTo>
                  <a:pt x="2" y="44"/>
                </a:lnTo>
                <a:lnTo>
                  <a:pt x="2" y="46"/>
                </a:lnTo>
                <a:lnTo>
                  <a:pt x="3" y="47"/>
                </a:lnTo>
                <a:lnTo>
                  <a:pt x="3" y="49"/>
                </a:lnTo>
                <a:lnTo>
                  <a:pt x="4" y="51"/>
                </a:lnTo>
                <a:lnTo>
                  <a:pt x="5" y="52"/>
                </a:lnTo>
                <a:lnTo>
                  <a:pt x="6" y="54"/>
                </a:lnTo>
                <a:lnTo>
                  <a:pt x="7" y="56"/>
                </a:lnTo>
                <a:lnTo>
                  <a:pt x="8" y="57"/>
                </a:lnTo>
                <a:lnTo>
                  <a:pt x="9" y="58"/>
                </a:lnTo>
                <a:lnTo>
                  <a:pt x="10" y="60"/>
                </a:lnTo>
                <a:lnTo>
                  <a:pt x="11" y="61"/>
                </a:lnTo>
                <a:lnTo>
                  <a:pt x="13" y="63"/>
                </a:lnTo>
                <a:lnTo>
                  <a:pt x="14" y="64"/>
                </a:lnTo>
                <a:lnTo>
                  <a:pt x="16" y="65"/>
                </a:lnTo>
                <a:lnTo>
                  <a:pt x="17" y="66"/>
                </a:lnTo>
                <a:lnTo>
                  <a:pt x="19" y="68"/>
                </a:lnTo>
                <a:lnTo>
                  <a:pt x="21" y="68"/>
                </a:lnTo>
                <a:lnTo>
                  <a:pt x="23" y="70"/>
                </a:lnTo>
                <a:lnTo>
                  <a:pt x="24" y="70"/>
                </a:lnTo>
                <a:lnTo>
                  <a:pt x="26" y="71"/>
                </a:lnTo>
                <a:lnTo>
                  <a:pt x="28" y="72"/>
                </a:lnTo>
                <a:lnTo>
                  <a:pt x="30" y="73"/>
                </a:lnTo>
                <a:lnTo>
                  <a:pt x="32" y="73"/>
                </a:lnTo>
                <a:lnTo>
                  <a:pt x="34" y="74"/>
                </a:lnTo>
                <a:lnTo>
                  <a:pt x="36" y="74"/>
                </a:lnTo>
                <a:lnTo>
                  <a:pt x="38" y="75"/>
                </a:lnTo>
                <a:lnTo>
                  <a:pt x="41" y="75"/>
                </a:lnTo>
                <a:lnTo>
                  <a:pt x="43" y="75"/>
                </a:lnTo>
                <a:lnTo>
                  <a:pt x="45" y="75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37"/>
          <xdr:cNvSpPr>
            <a:spLocks/>
          </xdr:cNvSpPr>
        </xdr:nvSpPr>
        <xdr:spPr bwMode="auto">
          <a:xfrm>
            <a:off x="256" y="28"/>
            <a:ext cx="45" cy="54"/>
          </a:xfrm>
          <a:custGeom>
            <a:avLst/>
            <a:gdLst>
              <a:gd name="T0" fmla="*/ 9 w 45"/>
              <a:gd name="T1" fmla="*/ 1 h 54"/>
              <a:gd name="T2" fmla="*/ 18 w 45"/>
              <a:gd name="T3" fmla="*/ 0 h 54"/>
              <a:gd name="T4" fmla="*/ 26 w 45"/>
              <a:gd name="T5" fmla="*/ 0 h 54"/>
              <a:gd name="T6" fmla="*/ 34 w 45"/>
              <a:gd name="T7" fmla="*/ 1 h 54"/>
              <a:gd name="T8" fmla="*/ 40 w 45"/>
              <a:gd name="T9" fmla="*/ 3 h 54"/>
              <a:gd name="T10" fmla="*/ 44 w 45"/>
              <a:gd name="T11" fmla="*/ 6 h 54"/>
              <a:gd name="T12" fmla="*/ 45 w 45"/>
              <a:gd name="T13" fmla="*/ 10 h 54"/>
              <a:gd name="T14" fmla="*/ 44 w 45"/>
              <a:gd name="T15" fmla="*/ 14 h 54"/>
              <a:gd name="T16" fmla="*/ 42 w 45"/>
              <a:gd name="T17" fmla="*/ 13 h 54"/>
              <a:gd name="T18" fmla="*/ 38 w 45"/>
              <a:gd name="T19" fmla="*/ 12 h 54"/>
              <a:gd name="T20" fmla="*/ 34 w 45"/>
              <a:gd name="T21" fmla="*/ 12 h 54"/>
              <a:gd name="T22" fmla="*/ 31 w 45"/>
              <a:gd name="T23" fmla="*/ 15 h 54"/>
              <a:gd name="T24" fmla="*/ 28 w 45"/>
              <a:gd name="T25" fmla="*/ 21 h 54"/>
              <a:gd name="T26" fmla="*/ 28 w 45"/>
              <a:gd name="T27" fmla="*/ 28 h 54"/>
              <a:gd name="T28" fmla="*/ 31 w 45"/>
              <a:gd name="T29" fmla="*/ 38 h 54"/>
              <a:gd name="T30" fmla="*/ 37 w 45"/>
              <a:gd name="T31" fmla="*/ 50 h 54"/>
              <a:gd name="T32" fmla="*/ 36 w 45"/>
              <a:gd name="T33" fmla="*/ 54 h 54"/>
              <a:gd name="T34" fmla="*/ 27 w 45"/>
              <a:gd name="T35" fmla="*/ 51 h 54"/>
              <a:gd name="T36" fmla="*/ 21 w 45"/>
              <a:gd name="T37" fmla="*/ 44 h 54"/>
              <a:gd name="T38" fmla="*/ 20 w 45"/>
              <a:gd name="T39" fmla="*/ 31 h 54"/>
              <a:gd name="T40" fmla="*/ 19 w 45"/>
              <a:gd name="T41" fmla="*/ 31 h 54"/>
              <a:gd name="T42" fmla="*/ 19 w 45"/>
              <a:gd name="T43" fmla="*/ 42 h 54"/>
              <a:gd name="T44" fmla="*/ 16 w 45"/>
              <a:gd name="T45" fmla="*/ 46 h 54"/>
              <a:gd name="T46" fmla="*/ 11 w 45"/>
              <a:gd name="T47" fmla="*/ 41 h 54"/>
              <a:gd name="T48" fmla="*/ 10 w 45"/>
              <a:gd name="T49" fmla="*/ 34 h 54"/>
              <a:gd name="T50" fmla="*/ 13 w 45"/>
              <a:gd name="T51" fmla="*/ 24 h 54"/>
              <a:gd name="T52" fmla="*/ 12 w 45"/>
              <a:gd name="T53" fmla="*/ 24 h 54"/>
              <a:gd name="T54" fmla="*/ 8 w 45"/>
              <a:gd name="T55" fmla="*/ 31 h 54"/>
              <a:gd name="T56" fmla="*/ 5 w 45"/>
              <a:gd name="T57" fmla="*/ 33 h 54"/>
              <a:gd name="T58" fmla="*/ 2 w 45"/>
              <a:gd name="T59" fmla="*/ 27 h 54"/>
              <a:gd name="T60" fmla="*/ 4 w 45"/>
              <a:gd name="T61" fmla="*/ 21 h 54"/>
              <a:gd name="T62" fmla="*/ 10 w 45"/>
              <a:gd name="T63" fmla="*/ 15 h 54"/>
              <a:gd name="T64" fmla="*/ 7 w 45"/>
              <a:gd name="T65" fmla="*/ 13 h 54"/>
              <a:gd name="T66" fmla="*/ 1 w 45"/>
              <a:gd name="T67" fmla="*/ 11 h 54"/>
              <a:gd name="T68" fmla="*/ 4 w 45"/>
              <a:gd name="T69" fmla="*/ 5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5" h="54">
                <a:moveTo>
                  <a:pt x="5" y="1"/>
                </a:moveTo>
                <a:lnTo>
                  <a:pt x="9" y="1"/>
                </a:lnTo>
                <a:lnTo>
                  <a:pt x="14" y="0"/>
                </a:lnTo>
                <a:lnTo>
                  <a:pt x="18" y="0"/>
                </a:lnTo>
                <a:lnTo>
                  <a:pt x="23" y="0"/>
                </a:lnTo>
                <a:lnTo>
                  <a:pt x="26" y="0"/>
                </a:lnTo>
                <a:lnTo>
                  <a:pt x="31" y="0"/>
                </a:lnTo>
                <a:lnTo>
                  <a:pt x="34" y="1"/>
                </a:lnTo>
                <a:lnTo>
                  <a:pt x="38" y="2"/>
                </a:lnTo>
                <a:lnTo>
                  <a:pt x="40" y="3"/>
                </a:lnTo>
                <a:lnTo>
                  <a:pt x="42" y="5"/>
                </a:lnTo>
                <a:lnTo>
                  <a:pt x="44" y="6"/>
                </a:lnTo>
                <a:lnTo>
                  <a:pt x="44" y="8"/>
                </a:lnTo>
                <a:lnTo>
                  <a:pt x="45" y="10"/>
                </a:lnTo>
                <a:lnTo>
                  <a:pt x="44" y="12"/>
                </a:lnTo>
                <a:lnTo>
                  <a:pt x="44" y="14"/>
                </a:lnTo>
                <a:lnTo>
                  <a:pt x="43" y="15"/>
                </a:lnTo>
                <a:lnTo>
                  <a:pt x="42" y="13"/>
                </a:lnTo>
                <a:lnTo>
                  <a:pt x="40" y="12"/>
                </a:lnTo>
                <a:lnTo>
                  <a:pt x="38" y="12"/>
                </a:lnTo>
                <a:lnTo>
                  <a:pt x="36" y="12"/>
                </a:lnTo>
                <a:lnTo>
                  <a:pt x="34" y="12"/>
                </a:lnTo>
                <a:lnTo>
                  <a:pt x="32" y="13"/>
                </a:lnTo>
                <a:lnTo>
                  <a:pt x="31" y="15"/>
                </a:lnTo>
                <a:lnTo>
                  <a:pt x="30" y="16"/>
                </a:lnTo>
                <a:lnTo>
                  <a:pt x="28" y="21"/>
                </a:lnTo>
                <a:lnTo>
                  <a:pt x="28" y="24"/>
                </a:lnTo>
                <a:lnTo>
                  <a:pt x="28" y="28"/>
                </a:lnTo>
                <a:lnTo>
                  <a:pt x="29" y="32"/>
                </a:lnTo>
                <a:lnTo>
                  <a:pt x="31" y="38"/>
                </a:lnTo>
                <a:lnTo>
                  <a:pt x="33" y="44"/>
                </a:lnTo>
                <a:lnTo>
                  <a:pt x="37" y="50"/>
                </a:lnTo>
                <a:lnTo>
                  <a:pt x="41" y="54"/>
                </a:lnTo>
                <a:lnTo>
                  <a:pt x="36" y="54"/>
                </a:lnTo>
                <a:lnTo>
                  <a:pt x="31" y="53"/>
                </a:lnTo>
                <a:lnTo>
                  <a:pt x="27" y="51"/>
                </a:lnTo>
                <a:lnTo>
                  <a:pt x="23" y="49"/>
                </a:lnTo>
                <a:lnTo>
                  <a:pt x="21" y="44"/>
                </a:lnTo>
                <a:lnTo>
                  <a:pt x="20" y="38"/>
                </a:lnTo>
                <a:lnTo>
                  <a:pt x="20" y="31"/>
                </a:lnTo>
                <a:lnTo>
                  <a:pt x="20" y="25"/>
                </a:lnTo>
                <a:lnTo>
                  <a:pt x="19" y="31"/>
                </a:lnTo>
                <a:lnTo>
                  <a:pt x="19" y="36"/>
                </a:lnTo>
                <a:lnTo>
                  <a:pt x="19" y="42"/>
                </a:lnTo>
                <a:lnTo>
                  <a:pt x="19" y="48"/>
                </a:lnTo>
                <a:lnTo>
                  <a:pt x="16" y="46"/>
                </a:lnTo>
                <a:lnTo>
                  <a:pt x="13" y="44"/>
                </a:lnTo>
                <a:lnTo>
                  <a:pt x="11" y="41"/>
                </a:lnTo>
                <a:lnTo>
                  <a:pt x="9" y="39"/>
                </a:lnTo>
                <a:lnTo>
                  <a:pt x="10" y="34"/>
                </a:lnTo>
                <a:lnTo>
                  <a:pt x="11" y="29"/>
                </a:lnTo>
                <a:lnTo>
                  <a:pt x="13" y="24"/>
                </a:lnTo>
                <a:lnTo>
                  <a:pt x="14" y="20"/>
                </a:lnTo>
                <a:lnTo>
                  <a:pt x="12" y="24"/>
                </a:lnTo>
                <a:lnTo>
                  <a:pt x="10" y="27"/>
                </a:lnTo>
                <a:lnTo>
                  <a:pt x="8" y="31"/>
                </a:lnTo>
                <a:lnTo>
                  <a:pt x="7" y="36"/>
                </a:lnTo>
                <a:lnTo>
                  <a:pt x="5" y="33"/>
                </a:lnTo>
                <a:lnTo>
                  <a:pt x="3" y="30"/>
                </a:lnTo>
                <a:lnTo>
                  <a:pt x="2" y="27"/>
                </a:lnTo>
                <a:lnTo>
                  <a:pt x="1" y="24"/>
                </a:lnTo>
                <a:lnTo>
                  <a:pt x="4" y="21"/>
                </a:lnTo>
                <a:lnTo>
                  <a:pt x="7" y="18"/>
                </a:lnTo>
                <a:lnTo>
                  <a:pt x="10" y="15"/>
                </a:lnTo>
                <a:lnTo>
                  <a:pt x="13" y="12"/>
                </a:lnTo>
                <a:lnTo>
                  <a:pt x="7" y="13"/>
                </a:lnTo>
                <a:lnTo>
                  <a:pt x="0" y="14"/>
                </a:lnTo>
                <a:lnTo>
                  <a:pt x="1" y="11"/>
                </a:lnTo>
                <a:lnTo>
                  <a:pt x="2" y="8"/>
                </a:lnTo>
                <a:lnTo>
                  <a:pt x="4" y="5"/>
                </a:lnTo>
                <a:lnTo>
                  <a:pt x="5" y="1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Rectangle 38"/>
          <xdr:cNvSpPr>
            <a:spLocks noChangeArrowheads="1"/>
          </xdr:cNvSpPr>
        </xdr:nvSpPr>
        <xdr:spPr bwMode="auto">
          <a:xfrm>
            <a:off x="23" y="85"/>
            <a:ext cx="71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1F1A17"/>
                </a:solidFill>
                <a:latin typeface="Arial"/>
                <a:cs typeface="Arial"/>
              </a:rPr>
              <a:t>Республика Беларусь, 220026, г. Минск, ул. Бехтерева, 7, комн. 216, тел./факс (017) 294-99-31</a:t>
            </a:r>
          </a:p>
        </xdr:txBody>
      </xdr:sp>
      <xdr:sp macro="" textlink="">
        <xdr:nvSpPr>
          <xdr:cNvPr id="42" name="Rectangle 40"/>
          <xdr:cNvSpPr>
            <a:spLocks noChangeArrowheads="1"/>
          </xdr:cNvSpPr>
        </xdr:nvSpPr>
        <xdr:spPr bwMode="auto">
          <a:xfrm>
            <a:off x="22" y="105"/>
            <a:ext cx="1026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1F1A17"/>
                </a:solidFill>
                <a:latin typeface="Arial"/>
                <a:cs typeface="Arial"/>
              </a:rPr>
              <a:t>УНН 100025811, ОКПО 14801426, ОКОНХ 71130, р/с </a:t>
            </a:r>
            <a:r>
              <a:rPr lang="en-US" sz="1200" b="0" i="0" u="none" strike="noStrike" baseline="0">
                <a:solidFill>
                  <a:srgbClr val="1F1A17"/>
                </a:solidFill>
                <a:latin typeface="Arial"/>
                <a:cs typeface="Arial"/>
              </a:rPr>
              <a:t>BY24BLBB30120100025811001001</a:t>
            </a:r>
            <a:r>
              <a:rPr lang="ru-RU" sz="1200" b="0" i="0" u="none" strike="noStrike" baseline="0">
                <a:solidFill>
                  <a:srgbClr val="1F1A17"/>
                </a:solidFill>
                <a:latin typeface="Arial"/>
                <a:cs typeface="Arial"/>
              </a:rPr>
              <a:t> в Дирекция ОАО “Белинвестбанк” по г.Минску и</a:t>
            </a:r>
          </a:p>
        </xdr:txBody>
      </xdr:sp>
      <xdr:sp macro="" textlink="">
        <xdr:nvSpPr>
          <xdr:cNvPr id="43" name="Rectangle 43"/>
          <xdr:cNvSpPr>
            <a:spLocks noChangeArrowheads="1"/>
          </xdr:cNvSpPr>
        </xdr:nvSpPr>
        <xdr:spPr bwMode="auto">
          <a:xfrm>
            <a:off x="869" y="18"/>
            <a:ext cx="276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300" b="1" i="0" u="none" strike="noStrike" baseline="0">
                <a:solidFill>
                  <a:srgbClr val="1F1A17"/>
                </a:solidFill>
                <a:latin typeface="Arial"/>
                <a:cs typeface="Arial"/>
              </a:rPr>
              <a:t>ОБЩЕСТВО С ОГРАНИЧЕННОЙ</a:t>
            </a:r>
          </a:p>
        </xdr:txBody>
      </xdr:sp>
      <xdr:sp macro="" textlink="">
        <xdr:nvSpPr>
          <xdr:cNvPr id="44" name="Rectangle 44"/>
          <xdr:cNvSpPr>
            <a:spLocks noChangeArrowheads="1"/>
          </xdr:cNvSpPr>
        </xdr:nvSpPr>
        <xdr:spPr bwMode="auto">
          <a:xfrm>
            <a:off x="942" y="37"/>
            <a:ext cx="20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300" b="1" i="0" u="none" strike="noStrike" baseline="0">
                <a:solidFill>
                  <a:srgbClr val="1F1A17"/>
                </a:solidFill>
                <a:latin typeface="Arial"/>
                <a:cs typeface="Arial"/>
              </a:rPr>
              <a:t> ОТВЕТСТВЕННОСТЬЮ</a:t>
            </a:r>
          </a:p>
        </xdr:txBody>
      </xdr:sp>
      <xdr:sp macro="" textlink="">
        <xdr:nvSpPr>
          <xdr:cNvPr id="45" name="Rectangle 45"/>
          <xdr:cNvSpPr>
            <a:spLocks noChangeArrowheads="1"/>
          </xdr:cNvSpPr>
        </xdr:nvSpPr>
        <xdr:spPr bwMode="auto">
          <a:xfrm>
            <a:off x="1098" y="57"/>
            <a:ext cx="1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300" b="1" i="0" u="none" strike="noStrike" baseline="0">
                <a:solidFill>
                  <a:srgbClr val="1F1A17"/>
                </a:solidFill>
                <a:latin typeface="Arial"/>
                <a:cs typeface="Arial"/>
              </a:rPr>
              <a:t>  </a:t>
            </a:r>
          </a:p>
        </xdr:txBody>
      </xdr:sp>
      <xdr:sp macro="" textlink="">
        <xdr:nvSpPr>
          <xdr:cNvPr id="46" name="Rectangle 47"/>
          <xdr:cNvSpPr>
            <a:spLocks noChangeArrowheads="1"/>
          </xdr:cNvSpPr>
        </xdr:nvSpPr>
        <xdr:spPr bwMode="auto">
          <a:xfrm>
            <a:off x="22" y="125"/>
            <a:ext cx="1131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no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1F1A17"/>
                </a:solidFill>
                <a:latin typeface="Arial"/>
                <a:cs typeface="Arial"/>
              </a:rPr>
              <a:t>Минской обл., г.Минск, ул. Коллекторная, 11, БИК </a:t>
            </a:r>
            <a:r>
              <a:rPr lang="en-US" sz="1200" b="0" i="0" u="none" strike="noStrike" baseline="0">
                <a:solidFill>
                  <a:srgbClr val="1F1A17"/>
                </a:solidFill>
                <a:latin typeface="Arial"/>
                <a:cs typeface="Arial"/>
              </a:rPr>
              <a:t>BLBBBY2X</a:t>
            </a:r>
            <a:r>
              <a:rPr lang="ru-RU" sz="1200" b="0" i="0" u="none" strike="noStrike" baseline="0">
                <a:solidFill>
                  <a:srgbClr val="1F1A17"/>
                </a:solidFill>
                <a:latin typeface="Arial"/>
                <a:cs typeface="Arial"/>
              </a:rPr>
              <a:t>.Почтовые реквизиты: 223060, Минский р-н, ул. Молодежная, 2А, п/о Тростенец</a:t>
            </a:r>
          </a:p>
        </xdr:txBody>
      </xdr:sp>
      <xdr:sp macro="" textlink="">
        <xdr:nvSpPr>
          <xdr:cNvPr id="47" name="Rectangle 48"/>
          <xdr:cNvSpPr>
            <a:spLocks noChangeArrowheads="1"/>
          </xdr:cNvSpPr>
        </xdr:nvSpPr>
        <xdr:spPr bwMode="auto">
          <a:xfrm>
            <a:off x="1013" y="57"/>
            <a:ext cx="127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300" b="1" i="0" u="none" strike="noStrike" baseline="0">
                <a:solidFill>
                  <a:srgbClr val="1F1A17"/>
                </a:solidFill>
                <a:latin typeface="Arial"/>
                <a:cs typeface="Arial"/>
              </a:rPr>
              <a:t>“ОП НИИ ПКД”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8"/>
  <sheetViews>
    <sheetView tabSelected="1" view="pageBreakPreview" zoomScaleNormal="100" zoomScaleSheetLayoutView="100" workbookViewId="0">
      <selection activeCell="G67" sqref="G67"/>
    </sheetView>
  </sheetViews>
  <sheetFormatPr defaultRowHeight="12.75" x14ac:dyDescent="0.2"/>
  <cols>
    <col min="1" max="1" width="29.5703125" style="1" customWidth="1"/>
    <col min="2" max="2" width="8.5703125" style="2" customWidth="1"/>
    <col min="3" max="3" width="10.7109375" style="1" customWidth="1"/>
    <col min="4" max="4" width="12.42578125" style="1" customWidth="1"/>
    <col min="5" max="5" width="10.7109375" style="1" customWidth="1"/>
    <col min="6" max="6" width="11" style="1" customWidth="1"/>
    <col min="7" max="7" width="27" style="1" customWidth="1"/>
    <col min="8" max="8" width="13.42578125" style="1" customWidth="1"/>
    <col min="9" max="9" width="21.28515625" style="1" customWidth="1"/>
    <col min="10" max="10" width="0.140625" style="1" customWidth="1"/>
    <col min="11" max="11" width="20.140625" style="1" customWidth="1"/>
    <col min="12" max="12" width="10.140625" style="1" hidden="1" customWidth="1"/>
    <col min="13" max="16384" width="9.140625" style="1"/>
  </cols>
  <sheetData>
    <row r="1" spans="1:20" ht="17.100000000000001" customHeight="1" x14ac:dyDescent="0.2">
      <c r="L1" s="113"/>
    </row>
    <row r="2" spans="1:20" ht="17.100000000000001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L2" s="113"/>
    </row>
    <row r="3" spans="1:20" ht="17.100000000000001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L3" s="3"/>
    </row>
    <row r="4" spans="1:20" ht="17.100000000000001" customHeight="1" x14ac:dyDescent="0.2">
      <c r="A4" s="115"/>
      <c r="B4" s="115"/>
      <c r="C4" s="115"/>
      <c r="D4" s="115"/>
      <c r="E4" s="115"/>
      <c r="F4" s="115"/>
    </row>
    <row r="5" spans="1:20" ht="17.100000000000001" customHeight="1" x14ac:dyDescent="0.2">
      <c r="A5" s="31"/>
      <c r="B5" s="31"/>
      <c r="C5" s="31"/>
      <c r="D5" s="31"/>
      <c r="E5" s="31"/>
      <c r="F5" s="31"/>
    </row>
    <row r="6" spans="1:20" ht="10.5" customHeight="1" x14ac:dyDescent="0.2">
      <c r="A6" s="31"/>
      <c r="B6" s="31"/>
      <c r="C6" s="31"/>
      <c r="D6" s="31"/>
      <c r="E6" s="31"/>
      <c r="F6" s="31"/>
    </row>
    <row r="7" spans="1:20" ht="34.5" x14ac:dyDescent="0.2">
      <c r="A7" s="31"/>
      <c r="B7" s="31"/>
      <c r="C7" s="31"/>
      <c r="D7" s="31"/>
      <c r="E7" s="31"/>
      <c r="F7" s="31"/>
    </row>
    <row r="8" spans="1:20" s="5" customFormat="1" ht="44.25" customHeight="1" x14ac:dyDescent="0.2">
      <c r="A8" s="122" t="s">
        <v>75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4"/>
      <c r="N8" s="4"/>
    </row>
    <row r="9" spans="1:20" customFormat="1" ht="30" x14ac:dyDescent="0.2">
      <c r="A9" s="138" t="s">
        <v>88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9"/>
      <c r="M9" s="139"/>
      <c r="N9" s="139"/>
      <c r="O9" s="57"/>
      <c r="P9" s="57"/>
      <c r="Q9" s="57"/>
      <c r="R9" s="57"/>
      <c r="S9" s="57"/>
      <c r="T9" s="57"/>
    </row>
    <row r="10" spans="1:20" ht="15" customHeight="1" thickBot="1" x14ac:dyDescent="0.25">
      <c r="A10" s="12" t="s">
        <v>15</v>
      </c>
      <c r="B10" s="11"/>
      <c r="C10" s="11"/>
      <c r="D10" s="11"/>
      <c r="E10" s="11"/>
      <c r="F10" s="11"/>
      <c r="G10" s="126" t="s">
        <v>100</v>
      </c>
      <c r="H10" s="126"/>
      <c r="I10" s="126"/>
      <c r="J10" s="126"/>
      <c r="K10" s="126"/>
      <c r="L10" s="126"/>
      <c r="M10" s="4"/>
    </row>
    <row r="11" spans="1:20" s="7" customFormat="1" ht="12" customHeight="1" x14ac:dyDescent="0.2">
      <c r="A11" s="127" t="s">
        <v>0</v>
      </c>
      <c r="B11" s="128"/>
      <c r="C11" s="116" t="s">
        <v>16</v>
      </c>
      <c r="D11" s="117"/>
      <c r="E11" s="116" t="s">
        <v>17</v>
      </c>
      <c r="F11" s="120"/>
      <c r="G11" s="127" t="s">
        <v>0</v>
      </c>
      <c r="H11" s="128"/>
      <c r="I11" s="116" t="s">
        <v>16</v>
      </c>
      <c r="J11" s="117"/>
      <c r="K11" s="116" t="s">
        <v>17</v>
      </c>
      <c r="L11" s="120"/>
    </row>
    <row r="12" spans="1:20" s="7" customFormat="1" ht="6.75" customHeight="1" thickBot="1" x14ac:dyDescent="0.25">
      <c r="A12" s="129"/>
      <c r="B12" s="130"/>
      <c r="C12" s="118"/>
      <c r="D12" s="119"/>
      <c r="E12" s="118"/>
      <c r="F12" s="121"/>
      <c r="G12" s="129"/>
      <c r="H12" s="130"/>
      <c r="I12" s="118"/>
      <c r="J12" s="119"/>
      <c r="K12" s="118"/>
      <c r="L12" s="121"/>
    </row>
    <row r="13" spans="1:20" s="7" customFormat="1" ht="19.5" customHeight="1" thickBot="1" x14ac:dyDescent="0.25">
      <c r="A13" s="95" t="s">
        <v>83</v>
      </c>
      <c r="B13" s="85"/>
      <c r="C13" s="85"/>
      <c r="D13" s="85"/>
      <c r="E13" s="85"/>
      <c r="F13" s="96"/>
      <c r="G13" s="83" t="s">
        <v>80</v>
      </c>
      <c r="H13" s="84"/>
      <c r="I13" s="84"/>
      <c r="J13" s="84"/>
      <c r="K13" s="84"/>
      <c r="L13" s="46"/>
    </row>
    <row r="14" spans="1:20" s="7" customFormat="1" ht="17.25" customHeight="1" x14ac:dyDescent="0.2">
      <c r="A14" s="20" t="s">
        <v>31</v>
      </c>
      <c r="B14" s="23" t="s">
        <v>1</v>
      </c>
      <c r="C14" s="123">
        <v>1270</v>
      </c>
      <c r="D14" s="124"/>
      <c r="E14" s="123">
        <f>C14*1.2</f>
        <v>1524</v>
      </c>
      <c r="F14" s="125"/>
      <c r="G14" s="14" t="s">
        <v>52</v>
      </c>
      <c r="H14" s="40" t="s">
        <v>54</v>
      </c>
      <c r="I14" s="99">
        <v>1300</v>
      </c>
      <c r="J14" s="100"/>
      <c r="K14" s="67">
        <f>I14+I14*0.2</f>
        <v>1560</v>
      </c>
      <c r="L14" s="46"/>
    </row>
    <row r="15" spans="1:20" s="7" customFormat="1" ht="17.25" customHeight="1" thickBot="1" x14ac:dyDescent="0.25">
      <c r="A15" s="14" t="s">
        <v>32</v>
      </c>
      <c r="B15" s="22" t="s">
        <v>1</v>
      </c>
      <c r="C15" s="86">
        <v>1270</v>
      </c>
      <c r="D15" s="87"/>
      <c r="E15" s="99">
        <f>C15+C15*0.2</f>
        <v>1524</v>
      </c>
      <c r="F15" s="107"/>
      <c r="G15" s="14" t="s">
        <v>78</v>
      </c>
      <c r="H15" s="41" t="s">
        <v>53</v>
      </c>
      <c r="I15" s="99">
        <v>1280</v>
      </c>
      <c r="J15" s="100"/>
      <c r="K15" s="67">
        <f>I15+I15*0.2</f>
        <v>1536</v>
      </c>
      <c r="L15" s="46"/>
    </row>
    <row r="16" spans="1:20" s="7" customFormat="1" ht="18.75" customHeight="1" thickBot="1" x14ac:dyDescent="0.25">
      <c r="A16" s="95" t="s">
        <v>50</v>
      </c>
      <c r="B16" s="85"/>
      <c r="C16" s="85"/>
      <c r="D16" s="85"/>
      <c r="E16" s="85"/>
      <c r="F16" s="96"/>
      <c r="G16" s="52" t="s">
        <v>79</v>
      </c>
      <c r="H16" s="41" t="s">
        <v>53</v>
      </c>
      <c r="I16" s="99">
        <v>1280</v>
      </c>
      <c r="J16" s="100"/>
      <c r="K16" s="67">
        <f>I16+I16*0.2</f>
        <v>1536</v>
      </c>
      <c r="L16" s="46"/>
    </row>
    <row r="17" spans="1:14" s="7" customFormat="1" ht="18.75" customHeight="1" x14ac:dyDescent="0.2">
      <c r="A17" s="14" t="s">
        <v>51</v>
      </c>
      <c r="B17" s="22" t="s">
        <v>38</v>
      </c>
      <c r="C17" s="99">
        <v>1300</v>
      </c>
      <c r="D17" s="100"/>
      <c r="E17" s="99">
        <f>C17+C17*0.2</f>
        <v>1560</v>
      </c>
      <c r="F17" s="107"/>
      <c r="G17" s="95" t="s">
        <v>55</v>
      </c>
      <c r="H17" s="108"/>
      <c r="I17" s="108"/>
      <c r="J17" s="108"/>
      <c r="K17" s="109"/>
      <c r="L17" s="46"/>
    </row>
    <row r="18" spans="1:14" s="7" customFormat="1" ht="18.75" customHeight="1" x14ac:dyDescent="0.2">
      <c r="A18" s="25" t="s">
        <v>51</v>
      </c>
      <c r="B18" s="15" t="s">
        <v>9</v>
      </c>
      <c r="C18" s="86">
        <v>1450</v>
      </c>
      <c r="D18" s="87"/>
      <c r="E18" s="99">
        <f>C18+C18*0.2</f>
        <v>1740</v>
      </c>
      <c r="F18" s="107"/>
      <c r="G18" s="42" t="s">
        <v>89</v>
      </c>
      <c r="H18" s="22" t="s">
        <v>54</v>
      </c>
      <c r="I18" s="99">
        <v>1650</v>
      </c>
      <c r="J18" s="100"/>
      <c r="K18" s="68">
        <f>I18+I18*0.2</f>
        <v>1980</v>
      </c>
      <c r="L18" s="46"/>
    </row>
    <row r="19" spans="1:14" s="7" customFormat="1" ht="18.75" customHeight="1" thickBot="1" x14ac:dyDescent="0.25">
      <c r="A19" s="135" t="s">
        <v>49</v>
      </c>
      <c r="B19" s="136"/>
      <c r="C19" s="136"/>
      <c r="D19" s="136"/>
      <c r="E19" s="136"/>
      <c r="F19" s="137"/>
      <c r="G19" s="42" t="s">
        <v>90</v>
      </c>
      <c r="H19" s="22" t="s">
        <v>54</v>
      </c>
      <c r="I19" s="44">
        <v>1150</v>
      </c>
      <c r="J19" s="32"/>
      <c r="K19" s="68">
        <f>I19+I19*0.2</f>
        <v>1380</v>
      </c>
      <c r="L19" s="46"/>
    </row>
    <row r="20" spans="1:14" s="7" customFormat="1" ht="17.25" customHeight="1" thickBot="1" x14ac:dyDescent="0.25">
      <c r="A20" s="25" t="s">
        <v>86</v>
      </c>
      <c r="B20" s="16" t="s">
        <v>38</v>
      </c>
      <c r="C20" s="86">
        <v>1300</v>
      </c>
      <c r="D20" s="87"/>
      <c r="E20" s="86">
        <f t="shared" ref="E20" si="0">C20*1.2</f>
        <v>1560</v>
      </c>
      <c r="F20" s="88"/>
      <c r="G20" s="110" t="s">
        <v>42</v>
      </c>
      <c r="H20" s="111"/>
      <c r="I20" s="111"/>
      <c r="J20" s="111"/>
      <c r="K20" s="112"/>
      <c r="L20" s="46"/>
    </row>
    <row r="21" spans="1:14" s="7" customFormat="1" ht="17.25" customHeight="1" thickBot="1" x14ac:dyDescent="0.25">
      <c r="A21" s="25" t="s">
        <v>86</v>
      </c>
      <c r="B21" s="16" t="s">
        <v>9</v>
      </c>
      <c r="C21" s="86">
        <v>1400</v>
      </c>
      <c r="D21" s="87"/>
      <c r="E21" s="86">
        <f t="shared" ref="E21" si="1">C21*1.2</f>
        <v>1680</v>
      </c>
      <c r="F21" s="88"/>
      <c r="G21" s="54" t="s">
        <v>85</v>
      </c>
      <c r="H21" s="55" t="s">
        <v>54</v>
      </c>
      <c r="I21" s="102">
        <v>0</v>
      </c>
      <c r="J21" s="103"/>
      <c r="K21" s="69">
        <f>I21+I21*0.2</f>
        <v>0</v>
      </c>
      <c r="L21" s="74"/>
    </row>
    <row r="22" spans="1:14" s="7" customFormat="1" ht="18.75" customHeight="1" thickBot="1" x14ac:dyDescent="0.25">
      <c r="A22" s="25" t="s">
        <v>22</v>
      </c>
      <c r="B22" s="16" t="s">
        <v>38</v>
      </c>
      <c r="C22" s="86">
        <v>1280</v>
      </c>
      <c r="D22" s="87"/>
      <c r="E22" s="86">
        <f t="shared" ref="E22:E27" si="2">C22*1.2</f>
        <v>1536</v>
      </c>
      <c r="F22" s="88"/>
      <c r="G22" s="83" t="s">
        <v>47</v>
      </c>
      <c r="H22" s="84"/>
      <c r="I22" s="84"/>
      <c r="J22" s="84"/>
      <c r="K22" s="131"/>
      <c r="L22" s="73"/>
    </row>
    <row r="23" spans="1:14" s="7" customFormat="1" ht="19.5" customHeight="1" x14ac:dyDescent="0.2">
      <c r="A23" s="25" t="s">
        <v>22</v>
      </c>
      <c r="B23" s="38" t="s">
        <v>41</v>
      </c>
      <c r="C23" s="86">
        <v>1330</v>
      </c>
      <c r="D23" s="87"/>
      <c r="E23" s="86">
        <f t="shared" ref="E23" si="3">C23*1.2</f>
        <v>1596</v>
      </c>
      <c r="F23" s="88"/>
      <c r="G23" s="13" t="s">
        <v>92</v>
      </c>
      <c r="H23" s="37" t="s">
        <v>3</v>
      </c>
      <c r="I23" s="79">
        <v>1500</v>
      </c>
      <c r="J23" s="79"/>
      <c r="K23" s="64">
        <f>I23*1.2</f>
        <v>1800</v>
      </c>
      <c r="L23" s="72"/>
    </row>
    <row r="24" spans="1:14" s="6" customFormat="1" ht="19.5" customHeight="1" x14ac:dyDescent="0.2">
      <c r="A24" s="21" t="s">
        <v>2</v>
      </c>
      <c r="B24" s="16" t="s">
        <v>38</v>
      </c>
      <c r="C24" s="86">
        <v>1320</v>
      </c>
      <c r="D24" s="87"/>
      <c r="E24" s="86">
        <f t="shared" si="2"/>
        <v>1584</v>
      </c>
      <c r="F24" s="88"/>
      <c r="G24" s="14" t="s">
        <v>56</v>
      </c>
      <c r="H24" s="17" t="s">
        <v>3</v>
      </c>
      <c r="I24" s="79">
        <v>1500</v>
      </c>
      <c r="J24" s="79"/>
      <c r="K24" s="68">
        <f>I24*1.2</f>
        <v>1800</v>
      </c>
      <c r="L24" s="72"/>
      <c r="M24" s="1"/>
      <c r="N24" s="1"/>
    </row>
    <row r="25" spans="1:14" s="6" customFormat="1" ht="20.25" customHeight="1" x14ac:dyDescent="0.2">
      <c r="A25" s="14" t="s">
        <v>2</v>
      </c>
      <c r="B25" s="38" t="s">
        <v>41</v>
      </c>
      <c r="C25" s="86">
        <v>1360</v>
      </c>
      <c r="D25" s="87"/>
      <c r="E25" s="86">
        <f t="shared" si="2"/>
        <v>1632</v>
      </c>
      <c r="F25" s="88"/>
      <c r="G25" s="14" t="s">
        <v>57</v>
      </c>
      <c r="H25" s="17" t="s">
        <v>3</v>
      </c>
      <c r="I25" s="79">
        <v>1500</v>
      </c>
      <c r="J25" s="79"/>
      <c r="K25" s="68">
        <f>I25*1.2</f>
        <v>1800</v>
      </c>
      <c r="L25" s="72"/>
      <c r="M25" s="1"/>
      <c r="N25" s="1"/>
    </row>
    <row r="26" spans="1:14" s="6" customFormat="1" ht="19.5" customHeight="1" thickBot="1" x14ac:dyDescent="0.25">
      <c r="A26" s="14" t="s">
        <v>4</v>
      </c>
      <c r="B26" s="16" t="s">
        <v>38</v>
      </c>
      <c r="C26" s="86">
        <v>1300</v>
      </c>
      <c r="D26" s="87"/>
      <c r="E26" s="86">
        <f t="shared" si="2"/>
        <v>1560</v>
      </c>
      <c r="F26" s="88"/>
      <c r="G26" s="14" t="s">
        <v>91</v>
      </c>
      <c r="H26" s="17" t="s">
        <v>3</v>
      </c>
      <c r="I26" s="79">
        <v>2000</v>
      </c>
      <c r="J26" s="79"/>
      <c r="K26" s="68">
        <f>I26*1.2</f>
        <v>2400</v>
      </c>
      <c r="L26" s="72"/>
      <c r="M26" s="1"/>
      <c r="N26" s="1"/>
    </row>
    <row r="27" spans="1:14" s="6" customFormat="1" ht="19.5" customHeight="1" thickBot="1" x14ac:dyDescent="0.25">
      <c r="A27" s="14" t="s">
        <v>4</v>
      </c>
      <c r="B27" s="38" t="s">
        <v>41</v>
      </c>
      <c r="C27" s="86">
        <v>1300</v>
      </c>
      <c r="D27" s="87"/>
      <c r="E27" s="86">
        <f t="shared" si="2"/>
        <v>1560</v>
      </c>
      <c r="F27" s="88"/>
      <c r="G27" s="83" t="s">
        <v>63</v>
      </c>
      <c r="H27" s="84"/>
      <c r="I27" s="84"/>
      <c r="J27" s="84"/>
      <c r="K27" s="84"/>
      <c r="L27" s="72"/>
      <c r="M27" s="1"/>
      <c r="N27" s="1"/>
    </row>
    <row r="28" spans="1:14" s="8" customFormat="1" ht="18.75" customHeight="1" x14ac:dyDescent="0.2">
      <c r="A28" s="14" t="s">
        <v>37</v>
      </c>
      <c r="B28" s="39" t="s">
        <v>46</v>
      </c>
      <c r="C28" s="86">
        <v>1270</v>
      </c>
      <c r="D28" s="87"/>
      <c r="E28" s="86">
        <f>C28*1.2</f>
        <v>1524</v>
      </c>
      <c r="F28" s="88"/>
      <c r="G28" s="20" t="s">
        <v>64</v>
      </c>
      <c r="H28" s="28" t="s">
        <v>65</v>
      </c>
      <c r="I28" s="79">
        <v>1510</v>
      </c>
      <c r="J28" s="79"/>
      <c r="K28" s="70">
        <f>I28+I28*0.2</f>
        <v>1812</v>
      </c>
      <c r="L28" s="72"/>
    </row>
    <row r="29" spans="1:14" s="9" customFormat="1" ht="17.25" customHeight="1" thickBot="1" x14ac:dyDescent="0.25">
      <c r="A29" s="14" t="s">
        <v>45</v>
      </c>
      <c r="B29" s="39" t="s">
        <v>46</v>
      </c>
      <c r="C29" s="86">
        <v>1270</v>
      </c>
      <c r="D29" s="87"/>
      <c r="E29" s="86">
        <f>C29*1.2</f>
        <v>1524</v>
      </c>
      <c r="F29" s="88"/>
      <c r="G29" s="14" t="s">
        <v>66</v>
      </c>
      <c r="H29" s="17" t="s">
        <v>65</v>
      </c>
      <c r="I29" s="99">
        <v>1325</v>
      </c>
      <c r="J29" s="100"/>
      <c r="K29" s="67">
        <f>I29+I29*0.2</f>
        <v>1590</v>
      </c>
      <c r="L29" s="72"/>
    </row>
    <row r="30" spans="1:14" s="9" customFormat="1" ht="17.25" customHeight="1" thickBot="1" x14ac:dyDescent="0.25">
      <c r="A30" s="83" t="s">
        <v>82</v>
      </c>
      <c r="B30" s="84"/>
      <c r="C30" s="84"/>
      <c r="D30" s="84"/>
      <c r="E30" s="84"/>
      <c r="F30" s="132"/>
      <c r="G30" s="14" t="s">
        <v>67</v>
      </c>
      <c r="H30" s="17" t="s">
        <v>3</v>
      </c>
      <c r="I30" s="99">
        <v>1325</v>
      </c>
      <c r="J30" s="100"/>
      <c r="K30" s="67">
        <f>I30+I30*0.2</f>
        <v>1590</v>
      </c>
      <c r="L30" s="72"/>
    </row>
    <row r="31" spans="1:14" s="9" customFormat="1" ht="17.25" customHeight="1" thickBot="1" x14ac:dyDescent="0.25">
      <c r="A31" s="25" t="s">
        <v>43</v>
      </c>
      <c r="B31" s="22" t="s">
        <v>38</v>
      </c>
      <c r="C31" s="86">
        <v>1210</v>
      </c>
      <c r="D31" s="87"/>
      <c r="E31" s="86">
        <f>C31*1.2</f>
        <v>1452</v>
      </c>
      <c r="F31" s="88"/>
      <c r="G31" s="24" t="s">
        <v>68</v>
      </c>
      <c r="H31" s="19" t="s">
        <v>3</v>
      </c>
      <c r="I31" s="102">
        <v>1325</v>
      </c>
      <c r="J31" s="103"/>
      <c r="K31" s="62">
        <f>I31+I31*0.2</f>
        <v>1590</v>
      </c>
      <c r="L31" s="72"/>
    </row>
    <row r="32" spans="1:14" s="9" customFormat="1" ht="18" customHeight="1" thickBot="1" x14ac:dyDescent="0.25">
      <c r="A32" s="25" t="s">
        <v>43</v>
      </c>
      <c r="B32" s="15" t="s">
        <v>9</v>
      </c>
      <c r="C32" s="86">
        <v>1290</v>
      </c>
      <c r="D32" s="87"/>
      <c r="E32" s="86">
        <f>C32*1.2</f>
        <v>1548</v>
      </c>
      <c r="F32" s="88"/>
      <c r="G32" s="83" t="s">
        <v>69</v>
      </c>
      <c r="H32" s="84"/>
      <c r="I32" s="84"/>
      <c r="J32" s="84"/>
      <c r="K32" s="84"/>
      <c r="L32" s="72"/>
    </row>
    <row r="33" spans="1:12" s="9" customFormat="1" ht="19.5" customHeight="1" x14ac:dyDescent="0.2">
      <c r="A33" s="25" t="s">
        <v>18</v>
      </c>
      <c r="B33" s="22" t="s">
        <v>38</v>
      </c>
      <c r="C33" s="86">
        <v>1155</v>
      </c>
      <c r="D33" s="87"/>
      <c r="E33" s="86">
        <f>C33*1.2</f>
        <v>1386</v>
      </c>
      <c r="F33" s="88"/>
      <c r="G33" s="20" t="s">
        <v>71</v>
      </c>
      <c r="H33" s="28" t="s">
        <v>72</v>
      </c>
      <c r="I33" s="79">
        <v>1325</v>
      </c>
      <c r="J33" s="79"/>
      <c r="K33" s="70">
        <f>I33+I33*0.2</f>
        <v>1590</v>
      </c>
      <c r="L33" s="72"/>
    </row>
    <row r="34" spans="1:12" s="9" customFormat="1" ht="18.75" customHeight="1" thickBot="1" x14ac:dyDescent="0.25">
      <c r="A34" s="25" t="s">
        <v>18</v>
      </c>
      <c r="B34" s="15" t="s">
        <v>76</v>
      </c>
      <c r="C34" s="86">
        <v>1205</v>
      </c>
      <c r="D34" s="87"/>
      <c r="E34" s="86">
        <f>C34*1.2</f>
        <v>1446</v>
      </c>
      <c r="F34" s="88"/>
      <c r="G34" s="25" t="s">
        <v>73</v>
      </c>
      <c r="H34" s="17" t="s">
        <v>72</v>
      </c>
      <c r="I34" s="79">
        <v>1350</v>
      </c>
      <c r="J34" s="79"/>
      <c r="K34" s="67">
        <f>I34+I34*0.2</f>
        <v>1620</v>
      </c>
      <c r="L34" s="30"/>
    </row>
    <row r="35" spans="1:12" s="9" customFormat="1" ht="19.5" customHeight="1" thickBot="1" x14ac:dyDescent="0.25">
      <c r="A35" s="25" t="s">
        <v>2</v>
      </c>
      <c r="B35" s="16" t="s">
        <v>77</v>
      </c>
      <c r="C35" s="99">
        <v>1070</v>
      </c>
      <c r="D35" s="104"/>
      <c r="E35" s="86">
        <f t="shared" ref="E35:E44" si="4">C35*1.2</f>
        <v>1284</v>
      </c>
      <c r="F35" s="88"/>
      <c r="G35" s="14" t="s">
        <v>74</v>
      </c>
      <c r="H35" s="17" t="s">
        <v>72</v>
      </c>
      <c r="I35" s="79">
        <v>1350</v>
      </c>
      <c r="J35" s="79"/>
      <c r="K35" s="67">
        <f>I35+I35*0.2</f>
        <v>1620</v>
      </c>
      <c r="L35" s="74"/>
    </row>
    <row r="36" spans="1:12" s="9" customFormat="1" ht="18.75" customHeight="1" thickBot="1" x14ac:dyDescent="0.25">
      <c r="A36" s="14" t="s">
        <v>4</v>
      </c>
      <c r="B36" s="39" t="s">
        <v>46</v>
      </c>
      <c r="C36" s="99">
        <v>1035</v>
      </c>
      <c r="D36" s="104"/>
      <c r="E36" s="86">
        <f t="shared" si="4"/>
        <v>1242</v>
      </c>
      <c r="F36" s="88"/>
      <c r="G36" s="25" t="s">
        <v>70</v>
      </c>
      <c r="H36" s="51" t="s">
        <v>65</v>
      </c>
      <c r="I36" s="79">
        <v>1350</v>
      </c>
      <c r="J36" s="79"/>
      <c r="K36" s="60">
        <f>I36+I36*0.2</f>
        <v>1620</v>
      </c>
      <c r="L36" s="29"/>
    </row>
    <row r="37" spans="1:12" s="9" customFormat="1" ht="18.75" customHeight="1" thickBot="1" x14ac:dyDescent="0.25">
      <c r="A37" s="14" t="s">
        <v>6</v>
      </c>
      <c r="B37" s="39" t="s">
        <v>46</v>
      </c>
      <c r="C37" s="99">
        <v>995</v>
      </c>
      <c r="D37" s="104"/>
      <c r="E37" s="86">
        <f t="shared" si="4"/>
        <v>1194</v>
      </c>
      <c r="F37" s="88"/>
      <c r="G37" s="83" t="s">
        <v>81</v>
      </c>
      <c r="H37" s="84"/>
      <c r="I37" s="85"/>
      <c r="J37" s="85"/>
      <c r="K37" s="84"/>
      <c r="L37" s="72"/>
    </row>
    <row r="38" spans="1:12" s="9" customFormat="1" ht="19.5" customHeight="1" x14ac:dyDescent="0.2">
      <c r="A38" s="14" t="s">
        <v>5</v>
      </c>
      <c r="B38" s="39" t="s">
        <v>46</v>
      </c>
      <c r="C38" s="99">
        <v>995</v>
      </c>
      <c r="D38" s="104"/>
      <c r="E38" s="86">
        <f t="shared" si="4"/>
        <v>1194</v>
      </c>
      <c r="F38" s="88"/>
      <c r="G38" s="20" t="s">
        <v>99</v>
      </c>
      <c r="H38" s="28" t="s">
        <v>9</v>
      </c>
      <c r="I38" s="79">
        <v>1450</v>
      </c>
      <c r="J38" s="79"/>
      <c r="K38" s="70">
        <f t="shared" ref="K38" si="5">I38+I38*0.2</f>
        <v>1740</v>
      </c>
      <c r="L38" s="72"/>
    </row>
    <row r="39" spans="1:12" s="9" customFormat="1" ht="18.75" customHeight="1" x14ac:dyDescent="0.2">
      <c r="A39" s="14" t="s">
        <v>7</v>
      </c>
      <c r="B39" s="39" t="s">
        <v>46</v>
      </c>
      <c r="C39" s="99">
        <v>1080</v>
      </c>
      <c r="D39" s="104"/>
      <c r="E39" s="86">
        <f t="shared" si="4"/>
        <v>1296</v>
      </c>
      <c r="F39" s="88"/>
      <c r="G39" s="21" t="s">
        <v>10</v>
      </c>
      <c r="H39" s="65" t="s">
        <v>9</v>
      </c>
      <c r="I39" s="79">
        <v>1420</v>
      </c>
      <c r="J39" s="79"/>
      <c r="K39" s="66">
        <f t="shared" ref="K39:K50" si="6">I39+I39*0.2</f>
        <v>1704</v>
      </c>
      <c r="L39" s="72"/>
    </row>
    <row r="40" spans="1:12" s="9" customFormat="1" ht="18" customHeight="1" x14ac:dyDescent="0.2">
      <c r="A40" s="14" t="s">
        <v>8</v>
      </c>
      <c r="B40" s="39" t="s">
        <v>46</v>
      </c>
      <c r="C40" s="99">
        <v>995</v>
      </c>
      <c r="D40" s="104"/>
      <c r="E40" s="86">
        <f t="shared" si="4"/>
        <v>1194</v>
      </c>
      <c r="F40" s="88"/>
      <c r="G40" s="14" t="s">
        <v>11</v>
      </c>
      <c r="H40" s="17" t="s">
        <v>9</v>
      </c>
      <c r="I40" s="79">
        <v>1420</v>
      </c>
      <c r="J40" s="79"/>
      <c r="K40" s="67">
        <f t="shared" si="6"/>
        <v>1704</v>
      </c>
      <c r="L40" s="72"/>
    </row>
    <row r="41" spans="1:12" s="9" customFormat="1" ht="18.75" customHeight="1" x14ac:dyDescent="0.2">
      <c r="A41" s="14" t="s">
        <v>21</v>
      </c>
      <c r="B41" s="39" t="s">
        <v>46</v>
      </c>
      <c r="C41" s="99">
        <v>1080</v>
      </c>
      <c r="D41" s="104"/>
      <c r="E41" s="86">
        <f t="shared" si="4"/>
        <v>1296</v>
      </c>
      <c r="F41" s="88"/>
      <c r="G41" s="14" t="s">
        <v>26</v>
      </c>
      <c r="H41" s="17" t="s">
        <v>9</v>
      </c>
      <c r="I41" s="79">
        <v>1420</v>
      </c>
      <c r="J41" s="79"/>
      <c r="K41" s="67">
        <f t="shared" si="6"/>
        <v>1704</v>
      </c>
      <c r="L41" s="72"/>
    </row>
    <row r="42" spans="1:12" s="9" customFormat="1" ht="18.75" customHeight="1" thickBot="1" x14ac:dyDescent="0.25">
      <c r="A42" s="14" t="s">
        <v>23</v>
      </c>
      <c r="B42" s="39" t="s">
        <v>46</v>
      </c>
      <c r="C42" s="99">
        <v>998</v>
      </c>
      <c r="D42" s="104"/>
      <c r="E42" s="86">
        <f t="shared" si="4"/>
        <v>1197.5999999999999</v>
      </c>
      <c r="F42" s="88"/>
      <c r="G42" s="14" t="s">
        <v>12</v>
      </c>
      <c r="H42" s="17" t="s">
        <v>9</v>
      </c>
      <c r="I42" s="79">
        <v>1420</v>
      </c>
      <c r="J42" s="79"/>
      <c r="K42" s="67">
        <f t="shared" si="6"/>
        <v>1704</v>
      </c>
      <c r="L42" s="72"/>
    </row>
    <row r="43" spans="1:12" s="9" customFormat="1" ht="18" customHeight="1" thickBot="1" x14ac:dyDescent="0.25">
      <c r="A43" s="14" t="s">
        <v>24</v>
      </c>
      <c r="B43" s="39" t="s">
        <v>46</v>
      </c>
      <c r="C43" s="99">
        <v>1065</v>
      </c>
      <c r="D43" s="104"/>
      <c r="E43" s="86">
        <f t="shared" si="4"/>
        <v>1278</v>
      </c>
      <c r="F43" s="88"/>
      <c r="G43" s="14" t="s">
        <v>27</v>
      </c>
      <c r="H43" s="17" t="s">
        <v>9</v>
      </c>
      <c r="I43" s="79">
        <v>1420</v>
      </c>
      <c r="J43" s="79"/>
      <c r="K43" s="67">
        <f t="shared" si="6"/>
        <v>1704</v>
      </c>
      <c r="L43" s="74"/>
    </row>
    <row r="44" spans="1:12" s="9" customFormat="1" ht="18.75" customHeight="1" x14ac:dyDescent="0.2">
      <c r="A44" s="26" t="s">
        <v>25</v>
      </c>
      <c r="B44" s="43" t="s">
        <v>46</v>
      </c>
      <c r="C44" s="99">
        <v>1065</v>
      </c>
      <c r="D44" s="104"/>
      <c r="E44" s="105">
        <f t="shared" si="4"/>
        <v>1278</v>
      </c>
      <c r="F44" s="106"/>
      <c r="G44" s="14" t="s">
        <v>28</v>
      </c>
      <c r="H44" s="17" t="s">
        <v>9</v>
      </c>
      <c r="I44" s="79">
        <v>1420</v>
      </c>
      <c r="J44" s="79"/>
      <c r="K44" s="67">
        <f t="shared" si="6"/>
        <v>1704</v>
      </c>
      <c r="L44" s="71"/>
    </row>
    <row r="45" spans="1:12" s="9" customFormat="1" ht="18.75" customHeight="1" thickBot="1" x14ac:dyDescent="0.35">
      <c r="A45" s="90" t="s">
        <v>84</v>
      </c>
      <c r="B45" s="91"/>
      <c r="C45" s="91"/>
      <c r="D45" s="91"/>
      <c r="E45" s="91"/>
      <c r="F45" s="92"/>
      <c r="G45" s="14" t="s">
        <v>36</v>
      </c>
      <c r="H45" s="17" t="s">
        <v>9</v>
      </c>
      <c r="I45" s="79">
        <v>1420</v>
      </c>
      <c r="J45" s="79"/>
      <c r="K45" s="67">
        <f t="shared" si="6"/>
        <v>1704</v>
      </c>
      <c r="L45" s="68"/>
    </row>
    <row r="46" spans="1:12" s="9" customFormat="1" ht="18" customHeight="1" thickBot="1" x14ac:dyDescent="0.25">
      <c r="A46" s="53" t="s">
        <v>58</v>
      </c>
      <c r="B46" s="45" t="s">
        <v>9</v>
      </c>
      <c r="C46" s="89">
        <v>1450</v>
      </c>
      <c r="D46" s="89"/>
      <c r="E46" s="93">
        <f>C46+C46*0.2</f>
        <v>1740</v>
      </c>
      <c r="F46" s="94"/>
      <c r="G46" s="14" t="s">
        <v>13</v>
      </c>
      <c r="H46" s="17" t="s">
        <v>9</v>
      </c>
      <c r="I46" s="79">
        <v>1420</v>
      </c>
      <c r="J46" s="79"/>
      <c r="K46" s="67">
        <f t="shared" si="6"/>
        <v>1704</v>
      </c>
      <c r="L46" s="68"/>
    </row>
    <row r="47" spans="1:12" s="9" customFormat="1" ht="18.75" customHeight="1" thickBot="1" x14ac:dyDescent="0.25">
      <c r="A47" s="95" t="s">
        <v>48</v>
      </c>
      <c r="B47" s="85"/>
      <c r="C47" s="85"/>
      <c r="D47" s="85"/>
      <c r="E47" s="85"/>
      <c r="F47" s="96"/>
      <c r="G47" s="14" t="s">
        <v>14</v>
      </c>
      <c r="H47" s="17" t="s">
        <v>3</v>
      </c>
      <c r="I47" s="79">
        <v>1420</v>
      </c>
      <c r="J47" s="79"/>
      <c r="K47" s="67">
        <f t="shared" si="6"/>
        <v>1704</v>
      </c>
      <c r="L47" s="63"/>
    </row>
    <row r="48" spans="1:12" s="9" customFormat="1" ht="19.5" customHeight="1" thickBot="1" x14ac:dyDescent="0.25">
      <c r="A48" s="13" t="s">
        <v>60</v>
      </c>
      <c r="B48" s="18" t="s">
        <v>9</v>
      </c>
      <c r="C48" s="133">
        <v>1580</v>
      </c>
      <c r="D48" s="134"/>
      <c r="E48" s="97">
        <f>C48+C48*0.2</f>
        <v>1896</v>
      </c>
      <c r="F48" s="98"/>
      <c r="G48" s="14" t="s">
        <v>29</v>
      </c>
      <c r="H48" s="17" t="s">
        <v>3</v>
      </c>
      <c r="I48" s="79">
        <v>1420</v>
      </c>
      <c r="J48" s="79"/>
      <c r="K48" s="67">
        <f t="shared" si="6"/>
        <v>1704</v>
      </c>
      <c r="L48" s="74"/>
    </row>
    <row r="49" spans="1:14" s="9" customFormat="1" ht="18.75" customHeight="1" thickBot="1" x14ac:dyDescent="0.25">
      <c r="A49" s="14" t="s">
        <v>94</v>
      </c>
      <c r="B49" s="17" t="s">
        <v>3</v>
      </c>
      <c r="C49" s="79">
        <v>1430</v>
      </c>
      <c r="D49" s="79"/>
      <c r="E49" s="79">
        <f t="shared" ref="E49:E56" si="7">C49+C49*0.2</f>
        <v>1716</v>
      </c>
      <c r="F49" s="80"/>
      <c r="G49" s="52" t="s">
        <v>59</v>
      </c>
      <c r="H49" s="17" t="s">
        <v>3</v>
      </c>
      <c r="I49" s="79">
        <v>1420</v>
      </c>
      <c r="J49" s="79"/>
      <c r="K49" s="67">
        <f t="shared" si="6"/>
        <v>1704</v>
      </c>
      <c r="L49" s="74"/>
    </row>
    <row r="50" spans="1:14" s="9" customFormat="1" ht="17.25" customHeight="1" x14ac:dyDescent="0.2">
      <c r="A50" s="14" t="s">
        <v>93</v>
      </c>
      <c r="B50" s="27" t="s">
        <v>3</v>
      </c>
      <c r="C50" s="79">
        <v>1430</v>
      </c>
      <c r="D50" s="79"/>
      <c r="E50" s="79">
        <f t="shared" si="7"/>
        <v>1716</v>
      </c>
      <c r="F50" s="80"/>
      <c r="G50" s="52" t="s">
        <v>30</v>
      </c>
      <c r="H50" s="17" t="s">
        <v>3</v>
      </c>
      <c r="I50" s="79">
        <v>1420</v>
      </c>
      <c r="J50" s="79"/>
      <c r="K50" s="67">
        <f t="shared" si="6"/>
        <v>1704</v>
      </c>
      <c r="L50" s="71"/>
    </row>
    <row r="51" spans="1:14" s="9" customFormat="1" ht="18" customHeight="1" thickBot="1" x14ac:dyDescent="0.25">
      <c r="A51" s="14" t="s">
        <v>95</v>
      </c>
      <c r="B51" s="27" t="s">
        <v>3</v>
      </c>
      <c r="C51" s="79">
        <v>1430</v>
      </c>
      <c r="D51" s="79"/>
      <c r="E51" s="79">
        <f t="shared" si="7"/>
        <v>1716</v>
      </c>
      <c r="F51" s="80"/>
      <c r="G51" s="24" t="s">
        <v>35</v>
      </c>
      <c r="H51" s="19" t="s">
        <v>3</v>
      </c>
      <c r="I51" s="81">
        <v>1420</v>
      </c>
      <c r="J51" s="81"/>
      <c r="K51" s="75">
        <f>I51+I51*0.2</f>
        <v>1704</v>
      </c>
      <c r="L51" s="63"/>
    </row>
    <row r="52" spans="1:14" s="9" customFormat="1" ht="18.75" customHeight="1" x14ac:dyDescent="0.2">
      <c r="A52" s="14" t="s">
        <v>96</v>
      </c>
      <c r="B52" s="17" t="s">
        <v>3</v>
      </c>
      <c r="C52" s="79">
        <v>1430</v>
      </c>
      <c r="D52" s="79"/>
      <c r="E52" s="79">
        <f t="shared" si="7"/>
        <v>1716</v>
      </c>
      <c r="F52" s="80"/>
      <c r="G52" s="49"/>
      <c r="H52" s="49"/>
      <c r="I52" s="49"/>
      <c r="J52" s="49"/>
      <c r="K52" s="49"/>
      <c r="L52" s="61"/>
    </row>
    <row r="53" spans="1:14" s="9" customFormat="1" ht="18.75" customHeight="1" x14ac:dyDescent="0.2">
      <c r="A53" s="14" t="s">
        <v>61</v>
      </c>
      <c r="B53" s="17" t="s">
        <v>3</v>
      </c>
      <c r="C53" s="79">
        <v>1400</v>
      </c>
      <c r="D53" s="79"/>
      <c r="E53" s="79">
        <f t="shared" si="7"/>
        <v>1680</v>
      </c>
      <c r="F53" s="80"/>
      <c r="G53" s="50"/>
      <c r="H53" s="50"/>
      <c r="I53" s="50"/>
      <c r="J53" s="50"/>
      <c r="K53" s="50"/>
      <c r="L53" s="58"/>
    </row>
    <row r="54" spans="1:14" s="9" customFormat="1" ht="18" customHeight="1" x14ac:dyDescent="0.2">
      <c r="A54" s="14" t="s">
        <v>97</v>
      </c>
      <c r="B54" s="17" t="s">
        <v>3</v>
      </c>
      <c r="C54" s="79">
        <v>1400</v>
      </c>
      <c r="D54" s="79"/>
      <c r="E54" s="79">
        <f t="shared" si="7"/>
        <v>1680</v>
      </c>
      <c r="F54" s="80"/>
      <c r="G54" s="1"/>
      <c r="H54" s="1"/>
      <c r="I54" s="1"/>
      <c r="J54" s="1"/>
      <c r="K54" s="1"/>
      <c r="L54" s="58"/>
    </row>
    <row r="55" spans="1:14" s="9" customFormat="1" ht="17.25" customHeight="1" x14ac:dyDescent="0.2">
      <c r="A55" s="14" t="s">
        <v>98</v>
      </c>
      <c r="B55" s="17" t="s">
        <v>3</v>
      </c>
      <c r="C55" s="79">
        <v>1480</v>
      </c>
      <c r="D55" s="79"/>
      <c r="E55" s="79">
        <f t="shared" si="7"/>
        <v>1776</v>
      </c>
      <c r="F55" s="80"/>
      <c r="G55" s="1"/>
      <c r="H55" s="1"/>
      <c r="I55" s="1"/>
      <c r="J55" s="1"/>
      <c r="K55" s="1"/>
      <c r="L55" s="58"/>
    </row>
    <row r="56" spans="1:14" s="9" customFormat="1" ht="18" customHeight="1" thickBot="1" x14ac:dyDescent="0.25">
      <c r="A56" s="24" t="s">
        <v>62</v>
      </c>
      <c r="B56" s="19" t="s">
        <v>3</v>
      </c>
      <c r="C56" s="81">
        <v>1480</v>
      </c>
      <c r="D56" s="81"/>
      <c r="E56" s="81">
        <f t="shared" si="7"/>
        <v>1776</v>
      </c>
      <c r="F56" s="82"/>
      <c r="G56" s="1"/>
      <c r="H56" s="1"/>
      <c r="I56" s="1"/>
      <c r="J56" s="1"/>
      <c r="K56" s="1"/>
      <c r="L56" s="58"/>
    </row>
    <row r="57" spans="1:14" s="9" customFormat="1" ht="18" customHeight="1" x14ac:dyDescent="0.2">
      <c r="G57" s="1"/>
      <c r="H57" s="1"/>
      <c r="I57" s="1"/>
      <c r="J57" s="1"/>
      <c r="K57" s="1"/>
      <c r="L57" s="58"/>
    </row>
    <row r="58" spans="1:14" s="9" customFormat="1" ht="20.25" x14ac:dyDescent="0.2">
      <c r="A58" s="76" t="s">
        <v>33</v>
      </c>
      <c r="B58" s="76"/>
      <c r="C58" s="76"/>
      <c r="D58" s="76"/>
      <c r="E58" s="76"/>
      <c r="F58" s="76"/>
      <c r="G58" s="76"/>
      <c r="H58" s="76"/>
      <c r="I58" s="76"/>
      <c r="J58" s="76"/>
      <c r="K58" s="77"/>
      <c r="L58" s="58"/>
      <c r="N58" s="8"/>
    </row>
    <row r="59" spans="1:14" s="9" customFormat="1" ht="20.25" x14ac:dyDescent="0.2">
      <c r="A59" s="76" t="s">
        <v>39</v>
      </c>
      <c r="B59" s="76"/>
      <c r="C59" s="76"/>
      <c r="D59" s="76"/>
      <c r="E59" s="76"/>
      <c r="F59" s="76"/>
      <c r="G59" s="76"/>
      <c r="H59" s="76"/>
      <c r="I59" s="76"/>
      <c r="J59" s="76"/>
      <c r="K59" s="77"/>
      <c r="L59" s="58"/>
    </row>
    <row r="60" spans="1:14" s="9" customFormat="1" ht="20.25" x14ac:dyDescent="0.2">
      <c r="A60" s="76" t="s">
        <v>40</v>
      </c>
      <c r="B60" s="76"/>
      <c r="C60" s="76"/>
      <c r="D60" s="76"/>
      <c r="E60" s="76"/>
      <c r="F60" s="76"/>
      <c r="G60" s="76"/>
      <c r="H60" s="76"/>
      <c r="I60" s="76"/>
      <c r="J60" s="76"/>
      <c r="K60" s="77"/>
      <c r="L60" s="58"/>
    </row>
    <row r="61" spans="1:14" s="9" customFormat="1" ht="18" customHeight="1" x14ac:dyDescent="0.2">
      <c r="A61" s="36"/>
      <c r="B61" s="36"/>
      <c r="C61" s="36"/>
      <c r="D61" s="36"/>
      <c r="E61" s="36"/>
      <c r="F61" s="36"/>
      <c r="G61" s="1"/>
      <c r="H61" s="1"/>
      <c r="I61" s="1"/>
      <c r="J61" s="1"/>
      <c r="K61" s="1"/>
      <c r="L61" s="58"/>
    </row>
    <row r="62" spans="1:14" s="9" customFormat="1" ht="20.25" x14ac:dyDescent="0.2">
      <c r="A62" s="101" t="s">
        <v>44</v>
      </c>
      <c r="B62" s="101"/>
      <c r="C62" s="101"/>
      <c r="D62" s="47" t="s">
        <v>34</v>
      </c>
      <c r="E62" s="47"/>
      <c r="F62" s="47"/>
      <c r="G62" s="1"/>
      <c r="H62" s="1"/>
      <c r="I62" s="1"/>
      <c r="J62" s="1"/>
      <c r="K62" s="1"/>
      <c r="L62" s="58"/>
    </row>
    <row r="63" spans="1:14" s="9" customFormat="1" ht="21" thickBot="1" x14ac:dyDescent="0.25">
      <c r="A63" s="47" t="s">
        <v>19</v>
      </c>
      <c r="B63" s="48"/>
      <c r="C63" s="48"/>
      <c r="D63" s="47" t="s">
        <v>20</v>
      </c>
      <c r="E63" s="47"/>
      <c r="F63" s="47"/>
      <c r="G63" s="1"/>
      <c r="H63" s="1"/>
      <c r="I63" s="1"/>
      <c r="J63" s="1"/>
      <c r="K63" s="1"/>
      <c r="L63" s="59"/>
    </row>
    <row r="64" spans="1:14" s="33" customFormat="1" ht="34.5" x14ac:dyDescent="0.2">
      <c r="A64" s="78" t="s">
        <v>87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1"/>
    </row>
    <row r="65" spans="1:20" customFormat="1" ht="30" x14ac:dyDescent="0.2">
      <c r="A65" s="138" t="s">
        <v>88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9"/>
      <c r="M65" s="139"/>
      <c r="N65" s="139"/>
      <c r="O65" s="57"/>
      <c r="P65" s="57"/>
      <c r="Q65" s="57"/>
      <c r="R65" s="57"/>
      <c r="S65" s="57"/>
      <c r="T65" s="57"/>
    </row>
    <row r="66" spans="1:20" customFormat="1" ht="30" x14ac:dyDescent="0.2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56"/>
      <c r="M66" s="56"/>
      <c r="N66" s="56"/>
      <c r="O66" s="57"/>
      <c r="P66" s="57"/>
      <c r="Q66" s="57"/>
      <c r="R66" s="57"/>
      <c r="S66" s="57"/>
      <c r="T66" s="57"/>
    </row>
    <row r="67" spans="1:20" s="33" customFormat="1" ht="18.75" x14ac:dyDescent="0.2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34"/>
      <c r="N67" s="34"/>
      <c r="O67" s="34"/>
    </row>
    <row r="68" spans="1:20" s="33" customFormat="1" ht="27" customHeight="1" x14ac:dyDescent="0.2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O68" s="35"/>
    </row>
    <row r="69" spans="1:20" s="9" customFormat="1" ht="25.5" customHeight="1" x14ac:dyDescent="0.2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O69" s="8"/>
    </row>
    <row r="70" spans="1:20" s="9" customFormat="1" ht="31.5" customHeight="1" x14ac:dyDescent="0.2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O70" s="8"/>
    </row>
    <row r="71" spans="1:20" s="8" customFormat="1" ht="15" x14ac:dyDescent="0.2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N71" s="9"/>
      <c r="O71" s="9"/>
      <c r="P71" s="9"/>
      <c r="Q71" s="9"/>
      <c r="R71" s="9"/>
      <c r="S71" s="9"/>
      <c r="T71" s="9"/>
    </row>
    <row r="72" spans="1:20" s="8" customFormat="1" ht="15" x14ac:dyDescent="0.2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N72" s="9"/>
      <c r="O72" s="9"/>
      <c r="P72" s="9"/>
      <c r="Q72" s="9"/>
      <c r="R72" s="9"/>
      <c r="S72" s="9"/>
      <c r="T72" s="9"/>
    </row>
    <row r="73" spans="1:20" s="8" customFormat="1" ht="15" x14ac:dyDescent="0.2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N73" s="9"/>
      <c r="O73" s="9"/>
      <c r="P73" s="9"/>
      <c r="Q73" s="9"/>
      <c r="R73" s="9"/>
      <c r="S73" s="9"/>
      <c r="T73" s="9"/>
    </row>
    <row r="74" spans="1:20" s="9" customFormat="1" ht="15" x14ac:dyDescent="0.2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20" s="9" customFormat="1" ht="15" x14ac:dyDescent="0.2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N75" s="8"/>
    </row>
    <row r="76" spans="1:20" s="9" customFormat="1" ht="15" x14ac:dyDescent="0.2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N76" s="8"/>
    </row>
    <row r="77" spans="1:20" s="9" customFormat="1" ht="15" x14ac:dyDescent="0.2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20" s="9" customFormat="1" ht="27.75" customHeight="1" x14ac:dyDescent="0.2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20" s="9" customFormat="1" ht="27.75" customHeight="1" x14ac:dyDescent="0.2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0" s="9" customFormat="1" ht="26.25" customHeight="1" x14ac:dyDescent="0.2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s="9" customFormat="1" ht="31.5" customHeight="1" x14ac:dyDescent="0.2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s="9" customFormat="1" ht="15" x14ac:dyDescent="0.2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s="9" customFormat="1" ht="15" x14ac:dyDescent="0.2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s="9" customFormat="1" ht="15" x14ac:dyDescent="0.2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s="9" customFormat="1" ht="26.25" customHeight="1" x14ac:dyDescent="0.2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s="9" customFormat="1" ht="6.75" customHeight="1" x14ac:dyDescent="0.2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s="9" customFormat="1" ht="8.25" customHeight="1" x14ac:dyDescent="0.2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s="9" customFormat="1" ht="27" customHeight="1" x14ac:dyDescent="0.2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s="9" customFormat="1" ht="6" customHeight="1" x14ac:dyDescent="0.2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s="9" customFormat="1" ht="15" x14ac:dyDescent="0.2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s="9" customFormat="1" ht="15" x14ac:dyDescent="0.2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s="9" customFormat="1" ht="15" customHeight="1" x14ac:dyDescent="0.2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s="9" customFormat="1" ht="15" customHeight="1" x14ac:dyDescent="0.2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s="9" customFormat="1" ht="15" customHeight="1" x14ac:dyDescent="0.2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s="9" customFormat="1" ht="15" customHeight="1" x14ac:dyDescent="0.2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s="9" customFormat="1" ht="15" x14ac:dyDescent="0.2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s="9" customFormat="1" ht="15" customHeight="1" x14ac:dyDescent="0.2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s="9" customFormat="1" ht="15" customHeight="1" x14ac:dyDescent="0.2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s="9" customFormat="1" ht="15" customHeight="1" x14ac:dyDescent="0.2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s="9" customFormat="1" ht="15" customHeight="1" x14ac:dyDescent="0.2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9" customFormat="1" ht="15" customHeight="1" x14ac:dyDescent="0.2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9" customFormat="1" ht="15" customHeight="1" x14ac:dyDescent="0.2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s="9" customFormat="1" ht="15" x14ac:dyDescent="0.2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s="9" customFormat="1" ht="15" customHeight="1" x14ac:dyDescent="0.2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9" customFormat="1" ht="15" customHeight="1" x14ac:dyDescent="0.2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9" customFormat="1" ht="15" customHeight="1" x14ac:dyDescent="0.2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9" customFormat="1" ht="15" customHeight="1" x14ac:dyDescent="0.2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10" customFormat="1" ht="1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</row>
  </sheetData>
  <mergeCells count="136">
    <mergeCell ref="I44:J44"/>
    <mergeCell ref="C39:D39"/>
    <mergeCell ref="C42:D42"/>
    <mergeCell ref="E42:F42"/>
    <mergeCell ref="C23:D23"/>
    <mergeCell ref="E25:F25"/>
    <mergeCell ref="E26:F26"/>
    <mergeCell ref="C34:D34"/>
    <mergeCell ref="E34:F34"/>
    <mergeCell ref="C35:D35"/>
    <mergeCell ref="C28:D28"/>
    <mergeCell ref="E27:F27"/>
    <mergeCell ref="I43:J43"/>
    <mergeCell ref="I36:J36"/>
    <mergeCell ref="E31:F31"/>
    <mergeCell ref="E29:F29"/>
    <mergeCell ref="A16:F16"/>
    <mergeCell ref="C17:D17"/>
    <mergeCell ref="E17:F17"/>
    <mergeCell ref="A19:F19"/>
    <mergeCell ref="C20:D20"/>
    <mergeCell ref="E20:F20"/>
    <mergeCell ref="I42:J42"/>
    <mergeCell ref="I41:J41"/>
    <mergeCell ref="I21:J21"/>
    <mergeCell ref="C55:D55"/>
    <mergeCell ref="I23:J23"/>
    <mergeCell ref="I24:J24"/>
    <mergeCell ref="E40:F40"/>
    <mergeCell ref="C41:D41"/>
    <mergeCell ref="G22:K22"/>
    <mergeCell ref="E50:F50"/>
    <mergeCell ref="E51:F51"/>
    <mergeCell ref="E52:F52"/>
    <mergeCell ref="E53:F53"/>
    <mergeCell ref="E54:F54"/>
    <mergeCell ref="C25:D25"/>
    <mergeCell ref="C26:D26"/>
    <mergeCell ref="C33:D33"/>
    <mergeCell ref="A30:F30"/>
    <mergeCell ref="C29:D29"/>
    <mergeCell ref="E35:F35"/>
    <mergeCell ref="C50:D50"/>
    <mergeCell ref="C49:D49"/>
    <mergeCell ref="E28:F28"/>
    <mergeCell ref="C48:D48"/>
    <mergeCell ref="C54:D54"/>
    <mergeCell ref="C27:D27"/>
    <mergeCell ref="C31:D31"/>
    <mergeCell ref="L1:L2"/>
    <mergeCell ref="A2:I3"/>
    <mergeCell ref="A4:F4"/>
    <mergeCell ref="C11:D12"/>
    <mergeCell ref="E11:F12"/>
    <mergeCell ref="A8:L8"/>
    <mergeCell ref="I14:J14"/>
    <mergeCell ref="C14:D14"/>
    <mergeCell ref="E14:F14"/>
    <mergeCell ref="G13:K13"/>
    <mergeCell ref="A13:F13"/>
    <mergeCell ref="G10:L10"/>
    <mergeCell ref="G11:H12"/>
    <mergeCell ref="I11:J12"/>
    <mergeCell ref="A11:B12"/>
    <mergeCell ref="K11:L12"/>
    <mergeCell ref="I15:J15"/>
    <mergeCell ref="C15:D15"/>
    <mergeCell ref="E18:F18"/>
    <mergeCell ref="I16:J16"/>
    <mergeCell ref="E15:F15"/>
    <mergeCell ref="C38:D38"/>
    <mergeCell ref="E38:F38"/>
    <mergeCell ref="E22:F22"/>
    <mergeCell ref="G17:K17"/>
    <mergeCell ref="I18:J18"/>
    <mergeCell ref="C18:D18"/>
    <mergeCell ref="C22:D22"/>
    <mergeCell ref="E24:F24"/>
    <mergeCell ref="E23:F23"/>
    <mergeCell ref="C24:D24"/>
    <mergeCell ref="G20:K20"/>
    <mergeCell ref="E36:F36"/>
    <mergeCell ref="C32:D32"/>
    <mergeCell ref="E32:F32"/>
    <mergeCell ref="E33:F33"/>
    <mergeCell ref="C36:D36"/>
    <mergeCell ref="C37:D37"/>
    <mergeCell ref="I25:J25"/>
    <mergeCell ref="E37:F37"/>
    <mergeCell ref="I30:J30"/>
    <mergeCell ref="I46:J46"/>
    <mergeCell ref="I45:J45"/>
    <mergeCell ref="I47:J47"/>
    <mergeCell ref="I33:J33"/>
    <mergeCell ref="I35:J35"/>
    <mergeCell ref="I51:J51"/>
    <mergeCell ref="I50:J50"/>
    <mergeCell ref="I48:J48"/>
    <mergeCell ref="I49:J49"/>
    <mergeCell ref="A62:C62"/>
    <mergeCell ref="I39:J39"/>
    <mergeCell ref="I31:J31"/>
    <mergeCell ref="E39:F39"/>
    <mergeCell ref="C44:D44"/>
    <mergeCell ref="E43:F43"/>
    <mergeCell ref="I34:J34"/>
    <mergeCell ref="I40:J40"/>
    <mergeCell ref="C43:D43"/>
    <mergeCell ref="E44:F44"/>
    <mergeCell ref="C51:D51"/>
    <mergeCell ref="C40:D40"/>
    <mergeCell ref="C56:D56"/>
    <mergeCell ref="A60:K60"/>
    <mergeCell ref="A64:K64"/>
    <mergeCell ref="E55:F55"/>
    <mergeCell ref="E56:F56"/>
    <mergeCell ref="G27:K27"/>
    <mergeCell ref="G32:K32"/>
    <mergeCell ref="G37:K37"/>
    <mergeCell ref="C21:D21"/>
    <mergeCell ref="E21:F21"/>
    <mergeCell ref="A58:K58"/>
    <mergeCell ref="A59:K59"/>
    <mergeCell ref="I38:J38"/>
    <mergeCell ref="C46:D46"/>
    <mergeCell ref="A45:F45"/>
    <mergeCell ref="E46:F46"/>
    <mergeCell ref="A47:F47"/>
    <mergeCell ref="E48:F48"/>
    <mergeCell ref="E49:F49"/>
    <mergeCell ref="I26:J26"/>
    <mergeCell ref="I28:J28"/>
    <mergeCell ref="I29:J29"/>
    <mergeCell ref="C53:D53"/>
    <mergeCell ref="C52:D52"/>
    <mergeCell ref="E41:F41"/>
  </mergeCells>
  <phoneticPr fontId="0" type="noConversion"/>
  <pageMargins left="0" right="0" top="0" bottom="0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ОП НИИ ПКД с 23.10.17</vt:lpstr>
      <vt:lpstr>'Прайс ОП НИИ ПКД с 23.10.17'!Область_печати</vt:lpstr>
    </vt:vector>
  </TitlesOfParts>
  <Company>metallinvest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Дмитрий В. Маркуш</cp:lastModifiedBy>
  <cp:lastPrinted>2017-10-23T07:20:00Z</cp:lastPrinted>
  <dcterms:created xsi:type="dcterms:W3CDTF">2008-04-07T03:38:29Z</dcterms:created>
  <dcterms:modified xsi:type="dcterms:W3CDTF">2017-10-23T07:26:09Z</dcterms:modified>
</cp:coreProperties>
</file>